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855" windowWidth="17955" windowHeight="8490"/>
  </bookViews>
  <sheets>
    <sheet name="EPR_MAR_EXT codebook" sheetId="14" r:id="rId1"/>
    <sheet name="EPR completing" sheetId="5" r:id="rId2"/>
    <sheet name="MAR completing" sheetId="7" r:id="rId3"/>
    <sheet name="Inequality data" sheetId="1" r:id="rId4"/>
    <sheet name="Country data codebook" sheetId="4" r:id="rId5"/>
    <sheet name="EPR_MAR_EXT historical cb" sheetId="10" r:id="rId6"/>
    <sheet name="Corrections made after March 7" sheetId="11" r:id="rId7"/>
    <sheet name="to correct" sheetId="12" r:id="rId8"/>
  </sheets>
  <calcPr calcId="145621"/>
</workbook>
</file>

<file path=xl/calcChain.xml><?xml version="1.0" encoding="utf-8"?>
<calcChain xmlns="http://schemas.openxmlformats.org/spreadsheetml/2006/main">
  <c r="D793" i="11" l="1"/>
  <c r="D578" i="11"/>
  <c r="D51" i="11"/>
</calcChain>
</file>

<file path=xl/comments1.xml><?xml version="1.0" encoding="utf-8"?>
<comments xmlns="http://schemas.openxmlformats.org/spreadsheetml/2006/main">
  <authors>
    <author>Agnes K Koos</author>
  </authors>
  <commentList>
    <comment ref="B13" authorId="0">
      <text>
        <r>
          <rPr>
            <sz val="9"/>
            <color indexed="81"/>
            <rFont val="Tahoma"/>
            <family val="2"/>
          </rPr>
          <t xml:space="preserve">Full description please see at "EPR completing"
</t>
        </r>
      </text>
    </comment>
    <comment ref="C37" authorId="0">
      <text>
        <r>
          <rPr>
            <sz val="9"/>
            <color indexed="81"/>
            <rFont val="Tahoma"/>
            <family val="2"/>
          </rPr>
          <t>Correlated with Conis avrg intensity at 0.69</t>
        </r>
      </text>
    </comment>
  </commentList>
</comments>
</file>

<file path=xl/comments2.xml><?xml version="1.0" encoding="utf-8"?>
<comments xmlns="http://schemas.openxmlformats.org/spreadsheetml/2006/main">
  <authors>
    <author>Agnes K Koos</author>
    <author>Agnes Koos Keulman</author>
  </authors>
  <commentList>
    <comment ref="D5" authorId="0">
      <text>
        <r>
          <rPr>
            <sz val="9"/>
            <color indexed="81"/>
            <rFont val="Tahoma"/>
            <family val="2"/>
          </rPr>
          <t xml:space="preserve">This is a new value of the "status" variable, added by me, EPR considers citizens only. MAR and MRG take into account residents, as well.
</t>
        </r>
      </text>
    </comment>
    <comment ref="B12" authorId="0">
      <text>
        <r>
          <rPr>
            <sz val="9"/>
            <color indexed="81"/>
            <rFont val="Tahoma"/>
            <family val="2"/>
          </rPr>
          <t>Not part of first version, was included in second, but without a war history</t>
        </r>
      </text>
    </comment>
    <comment ref="B16" authorId="0">
      <text>
        <r>
          <rPr>
            <sz val="9"/>
            <color indexed="81"/>
            <rFont val="Tahoma"/>
            <family val="2"/>
          </rPr>
          <t xml:space="preserve">Not part of first version, was included in second
</t>
        </r>
      </text>
    </comment>
    <comment ref="C18" authorId="1">
      <text>
        <r>
          <rPr>
            <sz val="9"/>
            <color indexed="81"/>
            <rFont val="Tahoma"/>
            <family val="2"/>
          </rPr>
          <t>MRG: Dzongkha, Bhutan's national language, is derived from Ngalong speech and has been imposed on the entire country since 1988 - Ngalong is kind of ruling elite-group as compared to other Buddhists, but all are considerably integrated</t>
        </r>
      </text>
    </comment>
    <comment ref="B54" authorId="0">
      <text>
        <r>
          <rPr>
            <sz val="9"/>
            <color indexed="81"/>
            <rFont val="Tahoma"/>
            <family val="2"/>
          </rPr>
          <t xml:space="preserve">
Not part of first version, was included in second, but only the Greek part of it. Only one group was mentioned, Greeks, with 100% of the population</t>
        </r>
      </text>
    </comment>
    <comment ref="B61" authorId="0">
      <text>
        <r>
          <rPr>
            <sz val="9"/>
            <color indexed="81"/>
            <rFont val="Tahoma"/>
            <family val="2"/>
          </rPr>
          <t xml:space="preserve">
Not part of first version, was included in second</t>
        </r>
      </text>
    </comment>
    <comment ref="B70" authorId="0">
      <text>
        <r>
          <rPr>
            <sz val="9"/>
            <color indexed="81"/>
            <rFont val="Tahoma"/>
            <family val="2"/>
          </rPr>
          <t xml:space="preserve">
Not part of first version, was included in second</t>
        </r>
      </text>
    </comment>
    <comment ref="C81" authorId="1">
      <text>
        <r>
          <rPr>
            <sz val="9"/>
            <color indexed="81"/>
            <rFont val="Tahoma"/>
            <family val="2"/>
          </rPr>
          <t>Muslim, kind of advantaged minority - traders engaging in agriculture, too, and lots of migrant workers
"Despite being a minority ethnic group in The Gambia, however, the Serahule are today among the leading entrepreneurs of the country and have contributed immensely in its economic activities through their skills as renowned traders." -- A website called "experience Gambia" maintained by a mixed couple (British wife, Gambian husband)</t>
        </r>
      </text>
    </comment>
    <comment ref="B97" authorId="0">
      <text>
        <r>
          <rPr>
            <sz val="9"/>
            <color indexed="81"/>
            <rFont val="Tahoma"/>
            <family val="2"/>
          </rPr>
          <t xml:space="preserve">Not part of first version, was included in second
</t>
        </r>
      </text>
    </comment>
    <comment ref="C176" authorId="0">
      <text>
        <r>
          <rPr>
            <sz val="9"/>
            <color indexed="81"/>
            <rFont val="Tahoma"/>
            <family val="2"/>
          </rPr>
          <t xml:space="preserve">EPR v.1. classification changed by me (the only case when I did)
</t>
        </r>
      </text>
    </comment>
    <comment ref="C201" authorId="1">
      <text>
        <r>
          <rPr>
            <sz val="9"/>
            <color indexed="81"/>
            <rFont val="Tahoma"/>
            <family val="2"/>
          </rPr>
          <t xml:space="preserve">EPR has only one record for this group, in 1999.
</t>
        </r>
      </text>
    </comment>
  </commentList>
</comments>
</file>

<file path=xl/comments3.xml><?xml version="1.0" encoding="utf-8"?>
<comments xmlns="http://schemas.openxmlformats.org/spreadsheetml/2006/main">
  <authors>
    <author>Agnes Koos Keulman</author>
  </authors>
  <commentList>
    <comment ref="K86" authorId="0">
      <text>
        <r>
          <rPr>
            <sz val="9"/>
            <color indexed="81"/>
            <rFont val="Tahoma"/>
            <family val="2"/>
          </rPr>
          <t xml:space="preserve">politically dominant, includes president Biya's Bulu tribe (pres. Since 1982). Biya has favored Francophones.
</t>
        </r>
      </text>
    </comment>
    <comment ref="K107" authorId="0">
      <text>
        <r>
          <rPr>
            <sz val="9"/>
            <color indexed="81"/>
            <rFont val="Tahoma"/>
            <family val="2"/>
          </rPr>
          <t xml:space="preserve">Other close relatives of Zaghawa and Kanouri (called Tebu languages, Nilo-Saharan)
</t>
        </r>
      </text>
    </comment>
    <comment ref="K532" authorId="0">
      <text>
        <r>
          <rPr>
            <sz val="9"/>
            <color indexed="81"/>
            <rFont val="Tahoma"/>
            <family val="2"/>
          </rPr>
          <t xml:space="preserve">In EPR Replication all records (years) for this group were doubled
</t>
        </r>
      </text>
    </comment>
  </commentList>
</comments>
</file>

<file path=xl/comments4.xml><?xml version="1.0" encoding="utf-8"?>
<comments xmlns="http://schemas.openxmlformats.org/spreadsheetml/2006/main">
  <authors>
    <author>Agnes Koos Keulman</author>
    <author>Agnes K Koos</author>
  </authors>
  <commentList>
    <comment ref="C1" authorId="0">
      <text>
        <r>
          <rPr>
            <sz val="9"/>
            <color indexed="81"/>
            <rFont val="Tahoma"/>
            <family val="2"/>
          </rPr>
          <t xml:space="preserve">Green = raw data sufficient;
Yellow = raw data sufficient for main groups, but missing for some smaller ones; or non-quantitative information is available for comparison only
Red = problem
</t>
        </r>
      </text>
    </comment>
    <comment ref="F1" authorId="0">
      <text>
        <r>
          <rPr>
            <sz val="9"/>
            <color indexed="81"/>
            <rFont val="Tahoma"/>
            <family val="2"/>
          </rPr>
          <t xml:space="preserve">Green color means that I effectively opened and used the file
</t>
        </r>
      </text>
    </comment>
    <comment ref="G1" authorId="0">
      <text>
        <r>
          <rPr>
            <sz val="9"/>
            <color indexed="81"/>
            <rFont val="Tahoma"/>
            <family val="2"/>
          </rPr>
          <t xml:space="preserve">other than used in the Unesco file
</t>
        </r>
      </text>
    </comment>
    <comment ref="J1" authorId="0">
      <text>
        <r>
          <rPr>
            <sz val="9"/>
            <color indexed="81"/>
            <rFont val="Tahoma"/>
            <family val="2"/>
          </rPr>
          <t>http://vulnerability.undp.sk/</t>
        </r>
      </text>
    </comment>
    <comment ref="F5" authorId="0">
      <text>
        <r>
          <rPr>
            <sz val="9"/>
            <color indexed="81"/>
            <rFont val="Tahoma"/>
            <family val="2"/>
          </rPr>
          <t>MICS3 = 
Combined Household Budget Survey - MICS3 Survey, called IBEP</t>
        </r>
      </text>
    </comment>
    <comment ref="G5" authorId="0">
      <text>
        <r>
          <rPr>
            <sz val="9"/>
            <color indexed="81"/>
            <rFont val="Tahoma"/>
            <family val="2"/>
          </rPr>
          <t xml:space="preserve">Malaria survey is available only
</t>
        </r>
      </text>
    </comment>
    <comment ref="B13" authorId="1">
      <text>
        <r>
          <rPr>
            <sz val="9"/>
            <color indexed="81"/>
            <rFont val="Tahoma"/>
            <family val="2"/>
          </rPr>
          <t xml:space="preserve">
Not part of first version, was included in second</t>
        </r>
      </text>
    </comment>
    <comment ref="C16" authorId="0">
      <text>
        <r>
          <rPr>
            <sz val="9"/>
            <color indexed="81"/>
            <rFont val="Tahoma"/>
            <family val="2"/>
          </rPr>
          <t>Can be safely concluded that there are no economic differences among groups except for some advantage of the city-dweller Russians.
New statistical book on ethnicities was supposed to be published in February 2011, as of March 15, it has not been.</t>
        </r>
      </text>
    </comment>
    <comment ref="B20" authorId="1">
      <text>
        <r>
          <rPr>
            <sz val="9"/>
            <color indexed="81"/>
            <rFont val="Tahoma"/>
            <family val="2"/>
          </rPr>
          <t xml:space="preserve">Not part of first version, was included in second
</t>
        </r>
      </text>
    </comment>
    <comment ref="I20" authorId="1">
      <text>
        <r>
          <rPr>
            <sz val="9"/>
            <color indexed="81"/>
            <rFont val="Tahoma"/>
            <family val="2"/>
          </rPr>
          <t xml:space="preserve">2005 census gave district-level illiteracy rates and poverty rates
</t>
        </r>
      </text>
    </comment>
    <comment ref="C29" authorId="0">
      <text>
        <r>
          <rPr>
            <sz val="9"/>
            <color indexed="81"/>
            <rFont val="Tahoma"/>
            <family val="2"/>
          </rPr>
          <t xml:space="preserve">For Chinese &amp;Vietnamese, non-quantitative data only
</t>
        </r>
      </text>
    </comment>
    <comment ref="B45" authorId="1">
      <text>
        <r>
          <rPr>
            <sz val="9"/>
            <color indexed="81"/>
            <rFont val="Tahoma"/>
            <family val="2"/>
          </rPr>
          <t xml:space="preserve">
Not part of first version, was included in second</t>
        </r>
      </text>
    </comment>
    <comment ref="B48" authorId="1">
      <text>
        <r>
          <rPr>
            <sz val="9"/>
            <color indexed="81"/>
            <rFont val="Tahoma"/>
            <family val="2"/>
          </rPr>
          <t xml:space="preserve">
Not part of first version, was included in second</t>
        </r>
      </text>
    </comment>
    <comment ref="F50" authorId="0">
      <text>
        <r>
          <rPr>
            <sz val="9"/>
            <color indexed="81"/>
            <rFont val="Tahoma"/>
            <family val="2"/>
          </rPr>
          <t>ENHOGAR Survey
Encuesta Nacional de Hogares …</t>
        </r>
      </text>
    </comment>
    <comment ref="B58" authorId="1">
      <text>
        <r>
          <rPr>
            <sz val="9"/>
            <color indexed="81"/>
            <rFont val="Tahoma"/>
            <family val="2"/>
          </rPr>
          <t xml:space="preserve">
Not part of first version, was included in second</t>
        </r>
      </text>
    </comment>
    <comment ref="B71" authorId="1">
      <text>
        <r>
          <rPr>
            <sz val="9"/>
            <color indexed="81"/>
            <rFont val="Tahoma"/>
            <family val="2"/>
          </rPr>
          <t xml:space="preserve">Not part of first version, was included in second
</t>
        </r>
      </text>
    </comment>
    <comment ref="C77" authorId="0">
      <text>
        <r>
          <rPr>
            <sz val="9"/>
            <color indexed="81"/>
            <rFont val="Tahoma"/>
            <family val="2"/>
          </rPr>
          <t xml:space="preserve">For 2 small groups, rough regional approximation only
</t>
        </r>
      </text>
    </comment>
    <comment ref="C78" authorId="0">
      <text>
        <r>
          <rPr>
            <sz val="9"/>
            <color indexed="81"/>
            <rFont val="Tahoma"/>
            <family val="2"/>
          </rPr>
          <t xml:space="preserve">no quantitative data on Dom (Roma)
</t>
        </r>
      </text>
    </comment>
    <comment ref="I81" authorId="0">
      <text>
        <r>
          <rPr>
            <sz val="9"/>
            <color indexed="81"/>
            <rFont val="Tahoma"/>
            <family val="2"/>
          </rPr>
          <t>e.g. http://www.cbs.gov.il/publications/mishke_bait_arabs06/pdf/t06.pdf</t>
        </r>
      </text>
    </comment>
    <comment ref="B82" authorId="1">
      <text>
        <r>
          <rPr>
            <sz val="9"/>
            <color indexed="81"/>
            <rFont val="Tahoma"/>
            <family val="2"/>
          </rPr>
          <t xml:space="preserve">Final option: treated as part of Israel
</t>
        </r>
      </text>
    </comment>
    <comment ref="F82" authorId="0">
      <text>
        <r>
          <rPr>
            <sz val="9"/>
            <color indexed="81"/>
            <rFont val="Tahoma"/>
            <family val="2"/>
          </rPr>
          <t>PAPFAM Survey with UNICEF support</t>
        </r>
      </text>
    </comment>
    <comment ref="I82" authorId="0">
      <text>
        <r>
          <rPr>
            <sz val="9"/>
            <color indexed="81"/>
            <rFont val="Tahoma"/>
            <family val="2"/>
          </rPr>
          <t xml:space="preserve">CIA World Factbook
</t>
        </r>
      </text>
    </comment>
    <comment ref="C85" authorId="0">
      <text>
        <r>
          <rPr>
            <sz val="9"/>
            <color indexed="81"/>
            <rFont val="Tahoma"/>
            <family val="2"/>
          </rPr>
          <t xml:space="preserve">For Koreans, not really quantitative
</t>
        </r>
      </text>
    </comment>
    <comment ref="R85" authorId="0">
      <text>
        <r>
          <rPr>
            <sz val="9"/>
            <color indexed="81"/>
            <rFont val="Tahoma"/>
            <family val="2"/>
          </rPr>
          <t xml:space="preserve">both rounds available
</t>
        </r>
      </text>
    </comment>
    <comment ref="I86" authorId="0">
      <text>
        <r>
          <rPr>
            <sz val="9"/>
            <color indexed="81"/>
            <rFont val="Tahoma"/>
            <family val="2"/>
          </rPr>
          <t xml:space="preserve">2004 census
</t>
        </r>
      </text>
    </comment>
    <comment ref="F88" authorId="0">
      <text>
        <r>
          <rPr>
            <sz val="9"/>
            <color indexed="81"/>
            <rFont val="Tahoma"/>
            <family val="2"/>
          </rPr>
          <t xml:space="preserve">
selected areas</t>
        </r>
      </text>
    </comment>
    <comment ref="R91" authorId="0">
      <text>
        <r>
          <rPr>
            <sz val="9"/>
            <color indexed="81"/>
            <rFont val="Tahoma"/>
            <family val="2"/>
          </rPr>
          <t xml:space="preserve">both rounds available
</t>
        </r>
      </text>
    </comment>
    <comment ref="I93" authorId="0">
      <text>
        <r>
          <rPr>
            <sz val="9"/>
            <color indexed="81"/>
            <rFont val="Tahoma"/>
            <family val="2"/>
          </rPr>
          <t xml:space="preserve">ILO, UN expert group
</t>
        </r>
      </text>
    </comment>
    <comment ref="R106" authorId="0">
      <text>
        <r>
          <rPr>
            <sz val="9"/>
            <color indexed="81"/>
            <rFont val="Tahoma"/>
            <family val="2"/>
          </rPr>
          <t xml:space="preserve">2nd Round available
</t>
        </r>
      </text>
    </comment>
    <comment ref="R116" authorId="0">
      <text>
        <r>
          <rPr>
            <sz val="9"/>
            <color indexed="81"/>
            <rFont val="Tahoma"/>
            <family val="2"/>
          </rPr>
          <t xml:space="preserve">Both rounds available
</t>
        </r>
      </text>
    </comment>
    <comment ref="F118" authorId="0">
      <text>
        <r>
          <rPr>
            <sz val="9"/>
            <color indexed="81"/>
            <rFont val="Tahoma"/>
            <family val="2"/>
          </rPr>
          <t>Combined MICS3 - PAPFAM Survey</t>
        </r>
      </text>
    </comment>
    <comment ref="R123" authorId="0">
      <text>
        <r>
          <rPr>
            <sz val="9"/>
            <color indexed="81"/>
            <rFont val="Tahoma"/>
            <family val="2"/>
          </rPr>
          <t xml:space="preserve">2nd Round, not available
</t>
        </r>
      </text>
    </comment>
    <comment ref="F127" authorId="0">
      <text>
        <r>
          <rPr>
            <sz val="9"/>
            <color indexed="81"/>
            <rFont val="Tahoma"/>
            <family val="2"/>
          </rPr>
          <t xml:space="preserve">
Combined DHS - MICS3 Survey, Enquête Démographique et de Santé </t>
        </r>
      </text>
    </comment>
    <comment ref="I130" authorId="0">
      <text>
        <r>
          <rPr>
            <sz val="9"/>
            <color indexed="81"/>
            <rFont val="Tahoma"/>
            <family val="2"/>
          </rPr>
          <t xml:space="preserve">own &amp; Unesco for education
ILO for guestworkers
</t>
        </r>
      </text>
    </comment>
    <comment ref="R131" authorId="0">
      <text>
        <r>
          <rPr>
            <sz val="9"/>
            <color indexed="81"/>
            <rFont val="Tahoma"/>
            <family val="2"/>
          </rPr>
          <t xml:space="preserve">2nd Round, not available
</t>
        </r>
      </text>
    </comment>
    <comment ref="C137" authorId="0">
      <text>
        <r>
          <rPr>
            <sz val="9"/>
            <color indexed="81"/>
            <rFont val="Tahoma"/>
            <family val="2"/>
          </rPr>
          <t xml:space="preserve">But indigenous too heterogenous to properly distinguish
</t>
        </r>
      </text>
    </comment>
    <comment ref="R137" authorId="0">
      <text>
        <r>
          <rPr>
            <sz val="9"/>
            <color indexed="81"/>
            <rFont val="Tahoma"/>
            <family val="2"/>
          </rPr>
          <t xml:space="preserve">both rounds available
</t>
        </r>
      </text>
    </comment>
    <comment ref="I140" authorId="0">
      <text>
        <r>
          <rPr>
            <sz val="9"/>
            <color indexed="81"/>
            <rFont val="Tahoma"/>
            <family val="2"/>
          </rPr>
          <t xml:space="preserve">own, ILO, UN expert group
</t>
        </r>
      </text>
    </comment>
    <comment ref="R152" authorId="0">
      <text>
        <r>
          <rPr>
            <sz val="9"/>
            <color indexed="81"/>
            <rFont val="Tahoma"/>
            <family val="2"/>
          </rPr>
          <t xml:space="preserve">2nd Round available
</t>
        </r>
      </text>
    </comment>
    <comment ref="J153" authorId="0">
      <text>
        <r>
          <rPr>
            <sz val="9"/>
            <color indexed="81"/>
            <rFont val="Tahoma"/>
            <family val="2"/>
          </rPr>
          <t>previous edition</t>
        </r>
        <r>
          <rPr>
            <sz val="9"/>
            <color indexed="81"/>
            <rFont val="Tahoma"/>
            <family val="2"/>
          </rPr>
          <t xml:space="preserve">
</t>
        </r>
      </text>
    </comment>
    <comment ref="C155" authorId="0">
      <text>
        <r>
          <rPr>
            <sz val="9"/>
            <color indexed="81"/>
            <rFont val="Tahoma"/>
            <family val="2"/>
          </rPr>
          <t xml:space="preserve">and no groups, either
</t>
        </r>
      </text>
    </comment>
    <comment ref="R159" authorId="0">
      <text>
        <r>
          <rPr>
            <sz val="9"/>
            <color indexed="81"/>
            <rFont val="Tahoma"/>
            <family val="2"/>
          </rPr>
          <t xml:space="preserve">2nd Round, not available
</t>
        </r>
      </text>
    </comment>
    <comment ref="R166" authorId="0">
      <text>
        <r>
          <rPr>
            <sz val="9"/>
            <color indexed="81"/>
            <rFont val="Tahoma"/>
            <family val="2"/>
          </rPr>
          <t xml:space="preserve">both rounds available
</t>
        </r>
      </text>
    </comment>
    <comment ref="R169" authorId="0">
      <text>
        <r>
          <rPr>
            <sz val="9"/>
            <color indexed="81"/>
            <rFont val="Tahoma"/>
            <family val="2"/>
          </rPr>
          <t xml:space="preserve">both rounds available
</t>
        </r>
      </text>
    </comment>
    <comment ref="R187" authorId="0">
      <text>
        <r>
          <rPr>
            <sz val="9"/>
            <color indexed="81"/>
            <rFont val="Tahoma"/>
            <family val="2"/>
          </rPr>
          <t xml:space="preserve">2nd Round available
</t>
        </r>
      </text>
    </comment>
    <comment ref="B188" authorId="0">
      <text>
        <r>
          <rPr>
            <sz val="9"/>
            <color indexed="81"/>
            <rFont val="Tahoma"/>
            <family val="2"/>
          </rPr>
          <t xml:space="preserve">EPR seems to have reversed the #s for Northern and Southern Sunnis. To check on it!
</t>
        </r>
      </text>
    </comment>
    <comment ref="C188" authorId="0">
      <text>
        <r>
          <rPr>
            <sz val="9"/>
            <color indexed="81"/>
            <rFont val="Tahoma"/>
            <family val="2"/>
          </rPr>
          <t xml:space="preserve">No quantitaive data for not-EPR group Blacks, by definition (MRG) ethnoclass
</t>
        </r>
      </text>
    </comment>
    <comment ref="I188" authorId="0">
      <text>
        <r>
          <rPr>
            <sz val="9"/>
            <color indexed="81"/>
            <rFont val="Tahoma"/>
            <family val="2"/>
          </rPr>
          <t>Yemen Household Budget Survey 2005-06
(SPSS files)</t>
        </r>
      </text>
    </comment>
    <comment ref="D189" authorId="0">
      <text>
        <r>
          <rPr>
            <sz val="9"/>
            <color indexed="81"/>
            <rFont val="Tahoma"/>
            <family val="2"/>
          </rPr>
          <t xml:space="preserve">Serbia, Montenegro
</t>
        </r>
      </text>
    </comment>
    <comment ref="C191" authorId="0">
      <text>
        <r>
          <rPr>
            <sz val="9"/>
            <color indexed="81"/>
            <rFont val="Tahoma"/>
            <family val="2"/>
          </rPr>
          <t xml:space="preserve">One non-EPR group of 220000 is missing
</t>
        </r>
      </text>
    </comment>
    <comment ref="B193" authorId="0">
      <text>
        <r>
          <rPr>
            <sz val="9"/>
            <color indexed="81"/>
            <rFont val="Tahoma"/>
            <family val="2"/>
          </rPr>
          <t>PAPFAM Survey with UNICEF support</t>
        </r>
      </text>
    </comment>
  </commentList>
</comments>
</file>

<file path=xl/comments5.xml><?xml version="1.0" encoding="utf-8"?>
<comments xmlns="http://schemas.openxmlformats.org/spreadsheetml/2006/main">
  <authors>
    <author>Agnes K Koos</author>
  </authors>
  <commentList>
    <comment ref="B221" authorId="0">
      <text>
        <r>
          <rPr>
            <sz val="9"/>
            <color indexed="81"/>
            <rFont val="Tahoma"/>
            <family val="2"/>
          </rPr>
          <t xml:space="preserve">Full description please see at "EPR completing"
</t>
        </r>
      </text>
    </comment>
    <comment ref="C252" authorId="0">
      <text>
        <r>
          <rPr>
            <sz val="9"/>
            <color indexed="81"/>
            <rFont val="Tahoma"/>
            <family val="2"/>
          </rPr>
          <t>Correlated with Conis avrg intensity at 0.69</t>
        </r>
      </text>
    </comment>
  </commentList>
</comments>
</file>

<file path=xl/comments6.xml><?xml version="1.0" encoding="utf-8"?>
<comments xmlns="http://schemas.openxmlformats.org/spreadsheetml/2006/main">
  <authors>
    <author>Agnes Koos Keulman</author>
    <author>Agnes K Koos</author>
  </authors>
  <commentList>
    <comment ref="I19" authorId="0">
      <text>
        <r>
          <rPr>
            <sz val="9"/>
            <color indexed="81"/>
            <rFont val="Tahoma"/>
            <family val="2"/>
          </rPr>
          <t xml:space="preserve">After the peace signed in the contiguous part of Angola, the central govt sent troups in Cabinda
</t>
        </r>
      </text>
    </comment>
    <comment ref="I29" authorId="0">
      <text>
        <r>
          <rPr>
            <sz val="9"/>
            <color indexed="81"/>
            <rFont val="Tahoma"/>
            <family val="2"/>
          </rPr>
          <t xml:space="preserve">income pyramid comes some 12% lower in the case of the Aborigines - on a 5-point WIQ scale this is a &gt;0.5 distance
</t>
        </r>
      </text>
    </comment>
    <comment ref="F66" authorId="1">
      <text>
        <r>
          <rPr>
            <sz val="9"/>
            <color indexed="81"/>
            <rFont val="Tahoma"/>
            <family val="2"/>
          </rPr>
          <t xml:space="preserve">All Nepalis are considered newcomers (nw), but their main problem is the denial of citizenship to most of them
</t>
        </r>
      </text>
    </comment>
    <comment ref="J98" authorId="0">
      <text>
        <r>
          <rPr>
            <sz val="9"/>
            <color indexed="81"/>
            <rFont val="Tahoma"/>
            <family val="2"/>
          </rPr>
          <t xml:space="preserve">Though everybody admits that Tutsi-s are economically more advantaged, there is no data available for a good estimate of this advantage. 
My guess takes into account that there are no large lifestyle differences between the groups.
</t>
        </r>
      </text>
    </comment>
    <comment ref="K98" authorId="0">
      <text>
        <r>
          <rPr>
            <sz val="9"/>
            <color indexed="81"/>
            <rFont val="Tahoma"/>
            <family val="2"/>
          </rPr>
          <t xml:space="preserve">Though everybody admits that Tutsi-s are economically more advantaged, there is no data available for a good estimate of this advantage. 
My guess takes into account that there are no large lifestyle differences between the groups.
</t>
        </r>
      </text>
    </comment>
    <comment ref="C108" authorId="0">
      <text>
        <r>
          <rPr>
            <sz val="9"/>
            <color indexed="81"/>
            <rFont val="Tahoma"/>
            <family val="2"/>
          </rPr>
          <t xml:space="preserve">politically dominant, includes president Biya's Bulu tribe (pres. Since 1982). Biya has favored Francophones.
</t>
        </r>
      </text>
    </comment>
    <comment ref="C132" authorId="0">
      <text>
        <r>
          <rPr>
            <sz val="9"/>
            <color indexed="81"/>
            <rFont val="Tahoma"/>
            <family val="2"/>
          </rPr>
          <t xml:space="preserve">Other close relatives of Zaghawa and Kanouri (called Tebu languages, Nilo-Saharan)
</t>
        </r>
      </text>
    </comment>
    <comment ref="F210" authorId="1">
      <text>
        <r>
          <rPr>
            <sz val="9"/>
            <color indexed="81"/>
            <rFont val="Tahoma"/>
            <family val="2"/>
          </rPr>
          <t xml:space="preserve">The indigenous (many century-old) Roma population of Czechia was wiped out by Nazis, the current groups came from Slovakia, Hungary, Romania after WWII.
</t>
        </r>
      </text>
    </comment>
    <comment ref="F250" authorId="1">
      <text>
        <r>
          <rPr>
            <sz val="9"/>
            <color indexed="81"/>
            <rFont val="Tahoma"/>
            <family val="2"/>
          </rPr>
          <t xml:space="preserve">There were Russians in Estonia before WWII, as well, but most of them came after it.
</t>
        </r>
      </text>
    </comment>
    <comment ref="E253" authorId="0">
      <text>
        <r>
          <rPr>
            <sz val="9"/>
            <color indexed="81"/>
            <rFont val="Tahoma"/>
            <family val="2"/>
          </rPr>
          <t xml:space="preserve">indigenous
</t>
        </r>
      </text>
    </comment>
    <comment ref="I253" authorId="0">
      <text>
        <r>
          <rPr>
            <sz val="9"/>
            <color indexed="81"/>
            <rFont val="Tahoma"/>
            <family val="2"/>
          </rPr>
          <t xml:space="preserve">DHS region data low; ethnicity better and language best: Amhara language attracts the wealthier of other groups 
</t>
        </r>
      </text>
    </comment>
    <comment ref="E254" authorId="0">
      <text>
        <r>
          <rPr>
            <sz val="9"/>
            <color indexed="81"/>
            <rFont val="Tahoma"/>
            <family val="2"/>
          </rPr>
          <t xml:space="preserve">indigenous
</t>
        </r>
      </text>
    </comment>
    <comment ref="E255" authorId="0">
      <text>
        <r>
          <rPr>
            <sz val="9"/>
            <color indexed="81"/>
            <rFont val="Tahoma"/>
            <family val="2"/>
          </rPr>
          <t xml:space="preserve">indigenous
</t>
        </r>
      </text>
    </comment>
    <comment ref="I255" authorId="0">
      <text>
        <r>
          <rPr>
            <sz val="9"/>
            <color indexed="81"/>
            <rFont val="Tahoma"/>
            <family val="2"/>
          </rPr>
          <t xml:space="preserve">Speakers lower than ethnicity: it loses members to Amhara. But region wealthier, and WVS found them better off than the Amhara
</t>
        </r>
      </text>
    </comment>
    <comment ref="E256" authorId="0">
      <text>
        <r>
          <rPr>
            <sz val="9"/>
            <color indexed="81"/>
            <rFont val="Tahoma"/>
            <family val="2"/>
          </rPr>
          <t xml:space="preserve">indigenous (though sometimes specified that "to Somalia")
</t>
        </r>
      </text>
    </comment>
    <comment ref="E257" authorId="0">
      <text>
        <r>
          <rPr>
            <sz val="9"/>
            <color indexed="81"/>
            <rFont val="Tahoma"/>
            <family val="2"/>
          </rPr>
          <t xml:space="preserve">indigenous
</t>
        </r>
      </text>
    </comment>
    <comment ref="E258" authorId="0">
      <text>
        <r>
          <rPr>
            <sz val="9"/>
            <color indexed="81"/>
            <rFont val="Tahoma"/>
            <family val="2"/>
          </rPr>
          <t xml:space="preserve">many of the tribes populatin it are indigenous (Sidama, Guragie, ))
</t>
        </r>
      </text>
    </comment>
    <comment ref="E259" authorId="0">
      <text>
        <r>
          <rPr>
            <sz val="9"/>
            <color indexed="81"/>
            <rFont val="Tahoma"/>
            <family val="2"/>
          </rPr>
          <t xml:space="preserve">many of the tribes populatin it are indigenous (Amhara, Gumuz, ))
</t>
        </r>
      </text>
    </comment>
    <comment ref="E260" authorId="0">
      <text>
        <r>
          <rPr>
            <sz val="9"/>
            <color indexed="81"/>
            <rFont val="Tahoma"/>
            <family val="2"/>
          </rPr>
          <t xml:space="preserve">indigenous
</t>
        </r>
      </text>
    </comment>
    <comment ref="F272" authorId="1">
      <text>
        <r>
          <rPr>
            <sz val="9"/>
            <color indexed="81"/>
            <rFont val="Tahoma"/>
            <family val="2"/>
          </rPr>
          <t xml:space="preserve">Though there is a substantial non-citizen component, the majority of Arabs living in France is citizen
</t>
        </r>
      </text>
    </comment>
    <comment ref="I378" authorId="0">
      <text>
        <r>
          <rPr>
            <sz val="9"/>
            <color indexed="81"/>
            <rFont val="Tahoma"/>
            <family val="2"/>
          </rPr>
          <t xml:space="preserve">regional data shows them average, while the DHS educ. data better off. On the basis of the latter only, would get 3.75
</t>
        </r>
      </text>
    </comment>
    <comment ref="F420" authorId="1">
      <text>
        <r>
          <rPr>
            <sz val="9"/>
            <color indexed="81"/>
            <rFont val="Tahoma"/>
            <family val="2"/>
          </rPr>
          <t xml:space="preserve">In this case, groups after WWII, but before 1990s are marked "h"
</t>
        </r>
      </text>
    </comment>
    <comment ref="D465" authorId="0">
      <text>
        <r>
          <rPr>
            <sz val="9"/>
            <color indexed="81"/>
            <rFont val="Tahoma"/>
            <family val="2"/>
          </rPr>
          <t xml:space="preserve">without the Somalis
</t>
        </r>
      </text>
    </comment>
    <comment ref="I506" authorId="0">
      <text>
        <r>
          <rPr>
            <sz val="9"/>
            <color indexed="81"/>
            <rFont val="Tahoma"/>
            <family val="2"/>
          </rPr>
          <t xml:space="preserve">Even if assimilated to tribes, tend to be city-dwellers, thus better well-off
</t>
        </r>
      </text>
    </comment>
    <comment ref="I581" authorId="0">
      <text>
        <r>
          <rPr>
            <sz val="9"/>
            <color indexed="81"/>
            <rFont val="Tahoma"/>
            <family val="2"/>
          </rPr>
          <t>DHS, registering wealth, and WVS, registering income, are not in agreement. 
DHS found all Slavs wealthier than the Moldovans, while WVS found the Russian-speakers wealthier, and not-Russian speaker Slav ethnics poorer than the Moldovans. As the Moldovans became the real masters of their state in the 1990s only, both may be true! -- The mid-2000s was a period of transition in this sense.</t>
        </r>
      </text>
    </comment>
    <comment ref="C612" authorId="0">
      <text>
        <r>
          <rPr>
            <sz val="9"/>
            <color indexed="81"/>
            <rFont val="Tahoma"/>
            <family val="2"/>
          </rPr>
          <t xml:space="preserve">In EPR Replication all records (years) for this group were doubled
</t>
        </r>
      </text>
    </comment>
    <comment ref="E718" authorId="0">
      <text>
        <r>
          <rPr>
            <sz val="9"/>
            <color indexed="81"/>
            <rFont val="Tahoma"/>
            <family val="2"/>
          </rPr>
          <t>too heterogenous; Blacks may be believed to be poorer, but not B</t>
        </r>
        <r>
          <rPr>
            <sz val="9"/>
            <color indexed="81"/>
            <rFont val="Tahoma"/>
            <family val="2"/>
          </rPr>
          <t>razilians, for instance</t>
        </r>
        <r>
          <rPr>
            <sz val="9"/>
            <color indexed="81"/>
            <rFont val="Tahoma"/>
            <family val="2"/>
          </rPr>
          <t xml:space="preserve">
</t>
        </r>
      </text>
    </comment>
    <comment ref="D814" authorId="0">
      <text>
        <r>
          <rPr>
            <sz val="9"/>
            <color indexed="81"/>
            <rFont val="Tahoma"/>
            <family val="2"/>
          </rPr>
          <t xml:space="preserve">% calculated from MRG was shrunk to account for 15% new immigrants
</t>
        </r>
      </text>
    </comment>
  </commentList>
</comments>
</file>

<file path=xl/comments7.xml><?xml version="1.0" encoding="utf-8"?>
<comments xmlns="http://schemas.openxmlformats.org/spreadsheetml/2006/main">
  <authors>
    <author>Agnes Koos Keulman</author>
  </authors>
  <commentList>
    <comment ref="B51" authorId="0">
      <text>
        <r>
          <rPr>
            <sz val="9"/>
            <color indexed="81"/>
            <rFont val="Tahoma"/>
            <family val="2"/>
          </rPr>
          <t xml:space="preserve">In EPR Replication all records (years) for this group were doubled
</t>
        </r>
      </text>
    </comment>
  </commentList>
</comments>
</file>

<file path=xl/sharedStrings.xml><?xml version="1.0" encoding="utf-8"?>
<sst xmlns="http://schemas.openxmlformats.org/spreadsheetml/2006/main" count="13309" uniqueCount="2988">
  <si>
    <t>Afghanistan</t>
  </si>
  <si>
    <t>Albania</t>
  </si>
  <si>
    <t>Algeria</t>
  </si>
  <si>
    <t>Angola</t>
  </si>
  <si>
    <t>Argentina</t>
  </si>
  <si>
    <t>Armenia</t>
  </si>
  <si>
    <t>Australia</t>
  </si>
  <si>
    <t>Austria</t>
  </si>
  <si>
    <t>Azerbaijan</t>
  </si>
  <si>
    <t>Bahrain</t>
  </si>
  <si>
    <t>Bangladesh</t>
  </si>
  <si>
    <t>Belarus</t>
  </si>
  <si>
    <t>Belize</t>
  </si>
  <si>
    <t>Belgium</t>
  </si>
  <si>
    <t>Benin</t>
  </si>
  <si>
    <t>Bhutan</t>
  </si>
  <si>
    <t>Bolivia</t>
  </si>
  <si>
    <t>Bosnia &amp; H.</t>
  </si>
  <si>
    <t>Botswana</t>
  </si>
  <si>
    <t>Brazil</t>
  </si>
  <si>
    <t>Bulgaria</t>
  </si>
  <si>
    <t>Burkina Faso</t>
  </si>
  <si>
    <t>Burundi</t>
  </si>
  <si>
    <t>Cambodia</t>
  </si>
  <si>
    <t>Cameroon</t>
  </si>
  <si>
    <t>Canada</t>
  </si>
  <si>
    <t>Central African R.</t>
  </si>
  <si>
    <t>Chad</t>
  </si>
  <si>
    <t>Chile</t>
  </si>
  <si>
    <t>China</t>
  </si>
  <si>
    <t>Colombia</t>
  </si>
  <si>
    <t>Comoros</t>
  </si>
  <si>
    <t>Congo Dem.Rep.</t>
  </si>
  <si>
    <t>Congo Rep.</t>
  </si>
  <si>
    <t>Costa Rica</t>
  </si>
  <si>
    <t>Cote d'Ivoire</t>
  </si>
  <si>
    <t>Croatia</t>
  </si>
  <si>
    <t>Cuba</t>
  </si>
  <si>
    <t>Cyprus</t>
  </si>
  <si>
    <t>Czech Republic</t>
  </si>
  <si>
    <t>Denmark</t>
  </si>
  <si>
    <t>Djibouti</t>
  </si>
  <si>
    <t>Dominican Rep.</t>
  </si>
  <si>
    <t>Ecuador</t>
  </si>
  <si>
    <t>Egypt</t>
  </si>
  <si>
    <t>El Salvador</t>
  </si>
  <si>
    <t>Equatorial Guinea</t>
  </si>
  <si>
    <t>Eritrea</t>
  </si>
  <si>
    <t>Estonia</t>
  </si>
  <si>
    <t>Ethiopia</t>
  </si>
  <si>
    <t>Fiji</t>
  </si>
  <si>
    <t>Finland</t>
  </si>
  <si>
    <t>France</t>
  </si>
  <si>
    <t>Gabon</t>
  </si>
  <si>
    <t>Gambia</t>
  </si>
  <si>
    <t>Georgia</t>
  </si>
  <si>
    <t>Germany</t>
  </si>
  <si>
    <t>Ghana</t>
  </si>
  <si>
    <t>Greece</t>
  </si>
  <si>
    <t>Guatemala</t>
  </si>
  <si>
    <t>Guinea</t>
  </si>
  <si>
    <t>Guinea-Bissau</t>
  </si>
  <si>
    <t>Guyana</t>
  </si>
  <si>
    <t>Haiti</t>
  </si>
  <si>
    <t>Honduras</t>
  </si>
  <si>
    <t>Hungary</t>
  </si>
  <si>
    <t>India</t>
  </si>
  <si>
    <t>Indonesia</t>
  </si>
  <si>
    <t>Iran</t>
  </si>
  <si>
    <t>Iraq</t>
  </si>
  <si>
    <t>Ireland</t>
  </si>
  <si>
    <t>Israel</t>
  </si>
  <si>
    <t>Italy</t>
  </si>
  <si>
    <t>Jamaica</t>
  </si>
  <si>
    <t>Japan</t>
  </si>
  <si>
    <t>Jordan</t>
  </si>
  <si>
    <t>Kazakhstan</t>
  </si>
  <si>
    <t>Kenya</t>
  </si>
  <si>
    <t>Korea, North</t>
  </si>
  <si>
    <t>Korea, South</t>
  </si>
  <si>
    <t>Kuwait</t>
  </si>
  <si>
    <t>Kyrgyzstan</t>
  </si>
  <si>
    <t>Laos</t>
  </si>
  <si>
    <t>Latvia</t>
  </si>
  <si>
    <t>Lebanon</t>
  </si>
  <si>
    <t>Lesotho</t>
  </si>
  <si>
    <t>Liberia</t>
  </si>
  <si>
    <t>Libya</t>
  </si>
  <si>
    <t>Lithuania</t>
  </si>
  <si>
    <t>Macedonia</t>
  </si>
  <si>
    <t>Madagascar</t>
  </si>
  <si>
    <t>Malawi</t>
  </si>
  <si>
    <t>Malaysia</t>
  </si>
  <si>
    <t xml:space="preserve">Maldives </t>
  </si>
  <si>
    <t>Mali</t>
  </si>
  <si>
    <t>Mauritania</t>
  </si>
  <si>
    <t>Mauritius</t>
  </si>
  <si>
    <t>Mexico</t>
  </si>
  <si>
    <t>Moldova</t>
  </si>
  <si>
    <t>Mongolia</t>
  </si>
  <si>
    <t>Montenegro</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</si>
  <si>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</si>
  <si>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</si>
  <si>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</si>
  <si>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</si>
  <si>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</si>
  <si>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</si>
  <si>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</si>
  <si>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</si>
  <si>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</si>
  <si>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</si>
  <si>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</si>
  <si>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</si>
  <si>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</si>
  <si>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</si>
  <si>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</si>
  <si>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</si>
  <si>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</si>
  <si>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</si>
  <si>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</si>
  <si>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</si>
  <si>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Quatar</t>
  </si>
  <si>
    <t>Romania</t>
  </si>
  <si>
    <t>Russia</t>
  </si>
  <si>
    <t>Rwanda</t>
  </si>
  <si>
    <t>Samoa</t>
  </si>
  <si>
    <t>Saudi Arabia</t>
  </si>
  <si>
    <t>Senegal</t>
  </si>
  <si>
    <t>Sierra Leone</t>
  </si>
  <si>
    <t>Singapore</t>
  </si>
  <si>
    <t>Slovakia</t>
  </si>
  <si>
    <t>Slovenia</t>
  </si>
  <si>
    <t>Somalia</t>
  </si>
  <si>
    <t>South Africa</t>
  </si>
  <si>
    <t>Spain</t>
  </si>
  <si>
    <t>Sri Lanka</t>
  </si>
  <si>
    <t>Sudan</t>
  </si>
  <si>
    <t>Suriname</t>
  </si>
  <si>
    <t>Swaziland</t>
  </si>
  <si>
    <t>Sweden</t>
  </si>
  <si>
    <t>Switzerland</t>
  </si>
  <si>
    <t>Syria</t>
  </si>
  <si>
    <t>Taiwan</t>
  </si>
  <si>
    <t>Tajikistan</t>
  </si>
  <si>
    <t>Tanzania</t>
  </si>
  <si>
    <t>Thailand</t>
  </si>
  <si>
    <t>Timor-Leste</t>
  </si>
  <si>
    <t>Togo</t>
  </si>
  <si>
    <t>Trinidad and T.</t>
  </si>
  <si>
    <t>Tunisia</t>
  </si>
  <si>
    <t>Turkey</t>
  </si>
  <si>
    <t>Turkmenistan</t>
  </si>
  <si>
    <t>Uganda</t>
  </si>
  <si>
    <t>Ukraine</t>
  </si>
  <si>
    <t>United Arab E.s</t>
  </si>
  <si>
    <t>United Kingdom</t>
  </si>
  <si>
    <t xml:space="preserve">United States </t>
  </si>
  <si>
    <t>Uruguay</t>
  </si>
  <si>
    <t>Uzbekistan</t>
  </si>
  <si>
    <t>Vanuatu</t>
  </si>
  <si>
    <t>Venezuela</t>
  </si>
  <si>
    <t>Vietnam</t>
  </si>
  <si>
    <t>Yemen</t>
  </si>
  <si>
    <t>Yu_Serbia</t>
  </si>
  <si>
    <t>Zambia</t>
  </si>
  <si>
    <t>Zimbabwe</t>
  </si>
  <si>
    <t>ISSP 2003</t>
  </si>
  <si>
    <t>WVS 2005 wave</t>
  </si>
  <si>
    <t>X</t>
  </si>
  <si>
    <t>Kosovo</t>
  </si>
  <si>
    <t>Asians</t>
  </si>
  <si>
    <t>MICS3 availability</t>
  </si>
  <si>
    <t>DHS other</t>
  </si>
  <si>
    <t>Y</t>
  </si>
  <si>
    <t>NOT</t>
  </si>
  <si>
    <t>mics</t>
  </si>
  <si>
    <t>Available</t>
  </si>
  <si>
    <t>dhs</t>
  </si>
  <si>
    <t xml:space="preserve">Cape_Verde </t>
  </si>
  <si>
    <t>no groups</t>
  </si>
  <si>
    <t>Sao Tome &amp;Principe</t>
  </si>
  <si>
    <t>Palestin[ian occupied territory]</t>
  </si>
  <si>
    <t>?Palestinian Family Health Survey</t>
  </si>
  <si>
    <t>Palestinians in Lebanon</t>
  </si>
  <si>
    <t>Palestinians in the Syrian AR</t>
  </si>
  <si>
    <t>x</t>
  </si>
  <si>
    <t>STATUS</t>
  </si>
  <si>
    <t>UNDP Roma</t>
  </si>
  <si>
    <t>Iceland</t>
  </si>
  <si>
    <t>Luxembourg</t>
  </si>
  <si>
    <t>too young</t>
  </si>
  <si>
    <t>Malta</t>
  </si>
  <si>
    <t>MAR data available</t>
  </si>
  <si>
    <t>Antigua&amp; Barbuda</t>
  </si>
  <si>
    <t>small</t>
  </si>
  <si>
    <t>Latinobarometro 2007</t>
  </si>
  <si>
    <t>R.Weiner</t>
  </si>
  <si>
    <t>Bahamas</t>
  </si>
  <si>
    <t>Barbados</t>
  </si>
  <si>
    <t>Prieto&amp;Ruiz</t>
  </si>
  <si>
    <t>Dominica</t>
  </si>
  <si>
    <t>Grenada</t>
  </si>
  <si>
    <t>Mulattos</t>
  </si>
  <si>
    <t>Saint Kitts&amp; Nevis</t>
  </si>
  <si>
    <t>Saint Lucia</t>
  </si>
  <si>
    <t>Saint Vincent&amp; Grenadines</t>
  </si>
  <si>
    <t>Afrobarometer R3</t>
  </si>
  <si>
    <t>American-L</t>
  </si>
  <si>
    <t>x(R4)</t>
  </si>
  <si>
    <t>ILO/ACHPR 2009</t>
  </si>
  <si>
    <t>OHCHR report</t>
  </si>
  <si>
    <t>ILO/ACHPR appendix on Eritrea</t>
  </si>
  <si>
    <t>ACHPR/IWGIA</t>
  </si>
  <si>
    <t>Van Lehman &amp;Eno 2002</t>
  </si>
  <si>
    <t>Enc.Britannica</t>
  </si>
  <si>
    <t>Brunei</t>
  </si>
  <si>
    <t>Kiribati</t>
  </si>
  <si>
    <t>Marshall Islands</t>
  </si>
  <si>
    <t>Micronesia Fed.States</t>
  </si>
  <si>
    <t>Nauru</t>
  </si>
  <si>
    <t>Palau</t>
  </si>
  <si>
    <t>http://www.bougainvillecopper.com.pg/</t>
  </si>
  <si>
    <t>Solomon Islands</t>
  </si>
  <si>
    <t>Tonga</t>
  </si>
  <si>
    <t>Tuvalu</t>
  </si>
  <si>
    <t>Arab Barometer</t>
  </si>
  <si>
    <t>Asian Barometer</t>
  </si>
  <si>
    <t>2002,06</t>
  </si>
  <si>
    <t>Statistics, national &amp;international</t>
  </si>
  <si>
    <t>OHCHR Report 2008</t>
  </si>
  <si>
    <t>Mizanur Rahman 2003: A Community in Transition: The Biharis in Bangladesh</t>
  </si>
  <si>
    <t>unhcr.org/refworld</t>
  </si>
  <si>
    <r>
      <t xml:space="preserve">Russell R. Ross, ed. </t>
    </r>
    <r>
      <rPr>
        <i/>
        <sz val="10"/>
        <rFont val="Arial"/>
        <family val="2"/>
      </rPr>
      <t>Cambodia: A Country Study</t>
    </r>
    <r>
      <rPr>
        <sz val="10"/>
        <rFont val="Arial"/>
        <family val="2"/>
      </rPr>
      <t>. Washington: GPO for the Library of Congress, 1987</t>
    </r>
  </si>
  <si>
    <t>2002,08</t>
  </si>
  <si>
    <t>NFHS-3</t>
  </si>
  <si>
    <t>www.domresearchcenter.com</t>
  </si>
  <si>
    <t>Israel-Occupied Palestine Territories</t>
  </si>
  <si>
    <t>http://www.jewishvirtuallibrary.org/jsource/Society_&amp;_Culture/druze.html</t>
  </si>
  <si>
    <t>http://www.papp.undp.org/en/index.html</t>
  </si>
  <si>
    <t>2003,07</t>
  </si>
  <si>
    <t>Buraku advocacy gr, Miki Y.Ishikida 2005</t>
  </si>
  <si>
    <t>2003,06</t>
  </si>
  <si>
    <t>J.Crystal 1993</t>
  </si>
  <si>
    <t>UNRWA2006</t>
  </si>
  <si>
    <t>AmyChua2002</t>
  </si>
  <si>
    <t>UNHCR</t>
  </si>
  <si>
    <t>2002,05</t>
  </si>
  <si>
    <t>E.A.Doumato 1992</t>
  </si>
  <si>
    <t>no quantit for Christians</t>
  </si>
  <si>
    <t>2001,06</t>
  </si>
  <si>
    <t>E.Hooglund &amp;A.Toth 1994</t>
  </si>
  <si>
    <t>Y?</t>
  </si>
  <si>
    <t>MICS2 (none available)</t>
  </si>
  <si>
    <t>y</t>
  </si>
  <si>
    <t>not [?]</t>
  </si>
  <si>
    <t>not</t>
  </si>
  <si>
    <t>UN_ESA SOWIP 2009</t>
  </si>
  <si>
    <t>UNESCO DME based on</t>
  </si>
  <si>
    <t>States (Not in EPR are yellow)</t>
  </si>
  <si>
    <t>no quantit.</t>
  </si>
  <si>
    <t xml:space="preserve">Roma </t>
  </si>
  <si>
    <t>Boobi</t>
  </si>
  <si>
    <t>Indians</t>
  </si>
  <si>
    <t>Germans</t>
  </si>
  <si>
    <t>Christians</t>
  </si>
  <si>
    <t>HR Watch</t>
  </si>
  <si>
    <t>OHCHR R.'08</t>
  </si>
  <si>
    <t>Other survey/source specified</t>
  </si>
  <si>
    <t>Asia Foundation survey 2006 and later years</t>
  </si>
  <si>
    <t>M.Rahman'03</t>
  </si>
  <si>
    <t>RR Ross1987</t>
  </si>
  <si>
    <t>OHCHR R.</t>
  </si>
  <si>
    <t xml:space="preserve">ILO/ACHPR </t>
  </si>
  <si>
    <t>National Family Health Survey 3rd Round 2005-06 Report: Nutrition in India</t>
  </si>
  <si>
    <t>Buraku adv.gr.</t>
  </si>
  <si>
    <t>Dom adv.gr</t>
  </si>
  <si>
    <t>UNDP</t>
  </si>
  <si>
    <t>Naim Aridi</t>
  </si>
  <si>
    <t>A.Chua 2002</t>
  </si>
  <si>
    <t>F.Mohamedi '93</t>
  </si>
  <si>
    <t>F.Mohamedi, 1993, http://lcweb2.loc.gov/frd/cs/omtoc.html</t>
  </si>
  <si>
    <t>E.A.Doumato'92</t>
  </si>
  <si>
    <t>Hooglund &amp;Toth'94</t>
  </si>
  <si>
    <t>V.Lehman&amp;Eno'02</t>
  </si>
  <si>
    <t>AsiaF survey</t>
  </si>
  <si>
    <t>Other survey/source (abbrev.)</t>
  </si>
  <si>
    <t>Prieto&amp;Ruiz, Meerman 2009</t>
  </si>
  <si>
    <t>http://siteresources.worldbank.org/INTRANETSOCIALDEVELOPMENT/Resources/Bennett.rev.pdf, unhcr.org/refworld</t>
  </si>
  <si>
    <t>L.Bennett, UNHCR</t>
  </si>
  <si>
    <t>http://www.achrweb.org/Review/2007/179-07.htm</t>
  </si>
  <si>
    <t>ACHR 2007</t>
  </si>
  <si>
    <t>B.Copper Ltd.</t>
  </si>
  <si>
    <t>http://memory.loc.gov/frd/cs/</t>
  </si>
  <si>
    <t>Country studies:</t>
  </si>
  <si>
    <t>half-quantit.</t>
  </si>
  <si>
    <t>Roma</t>
  </si>
  <si>
    <t>Discriminated</t>
  </si>
  <si>
    <t>Jews</t>
  </si>
  <si>
    <t>Irrelevant</t>
  </si>
  <si>
    <t>Quechua guestworkers</t>
  </si>
  <si>
    <t>Non-citizen</t>
  </si>
  <si>
    <t xml:space="preserve">Indigenous poeples </t>
  </si>
  <si>
    <t>Muslims</t>
  </si>
  <si>
    <t>Orthodox immigrants</t>
  </si>
  <si>
    <t>Powerless</t>
  </si>
  <si>
    <t>Russians</t>
  </si>
  <si>
    <t>Talysh</t>
  </si>
  <si>
    <t>Non-nationals</t>
  </si>
  <si>
    <t xml:space="preserve">Fulani (Peul) </t>
  </si>
  <si>
    <t>Thomas Bierschenk  1992: Cahiers d'Études Africaines, Vol. 32, Cahier 127 (1992), pp. 509-520</t>
  </si>
  <si>
    <t>Note</t>
  </si>
  <si>
    <t>Shia's</t>
  </si>
  <si>
    <t>GROUP</t>
  </si>
  <si>
    <t>War_history, Peace_years /Sources</t>
  </si>
  <si>
    <t>Discriminated/ EPR v.2</t>
  </si>
  <si>
    <t>{1, 0} /MRG: Failed coup in 1981, riots in the 1990s, riot in 2004; MAR: protests in 2004-06; Cosimo: level 2-3 for 2006-2010</t>
  </si>
  <si>
    <t>{0, max} /General</t>
  </si>
  <si>
    <t>{0, max} /EPR v.1.1. includes 2% Quechua, this was extended onto 4% indigenous</t>
  </si>
  <si>
    <t>{0, max} /MRG: Where sedentary, intermingled and in good terms with Bariba; no ethnic war in Benin for 45 yrs</t>
  </si>
  <si>
    <t>{1, max} /Attempt to secede in 1993, thus peace yrs 1994-2005 only, but for CIS countries, this is the max. Hema Kotecha 2006: Islamic and Ethnic Identities in Azerbaijan: Emerging Trends and Tensions, OSCE Discussion paper</t>
  </si>
  <si>
    <t>Lhotshampas</t>
  </si>
  <si>
    <t>Buddhists (Sharchops)</t>
  </si>
  <si>
    <t>Buddhists (Ngalong, or Ngalops, Drupka)</t>
  </si>
  <si>
    <t>Powerless/ EPR v.2</t>
  </si>
  <si>
    <t>Monopoly/ EPR v.2</t>
  </si>
  <si>
    <t>{0, max} /General, MRG</t>
  </si>
  <si>
    <t xml:space="preserve">Indigenous Highland Peoples </t>
  </si>
  <si>
    <t>Reg.autonomy/EPR v.1 for Quechua and Aymara separately</t>
  </si>
  <si>
    <t>{1, 52} /EPR v.1 for Quechua and Aymara separately</t>
  </si>
  <si>
    <t>Tswana</t>
  </si>
  <si>
    <t>Dominant</t>
  </si>
  <si>
    <t xml:space="preserve">26 unrecognized language groups </t>
  </si>
  <si>
    <t>Amazonian Indians</t>
  </si>
  <si>
    <t>{0, max} /General, MAR</t>
  </si>
  <si>
    <t>Pomaks (Muslim Bulgarians)</t>
  </si>
  <si>
    <t>Voltaic group (Mossi, Gurunsi, Bobo, Lobi)</t>
  </si>
  <si>
    <t xml:space="preserve">Mande group (Dioula, Senufo, Busani) </t>
  </si>
  <si>
    <t>Herders: Peul/Fula, Tamasheq/Tuareg, Bellah</t>
  </si>
  <si>
    <t>Senior partner</t>
  </si>
  <si>
    <t>Junior partner</t>
  </si>
  <si>
    <t>{0, max} /General, MRG: no ethicity-based political strife</t>
  </si>
  <si>
    <t>Irrelevant (interested in Mali, rather then BF)</t>
  </si>
  <si>
    <t>Vietnamese</t>
  </si>
  <si>
    <t>Kirdi</t>
  </si>
  <si>
    <t>Adamawa</t>
  </si>
  <si>
    <t>{0, max} /General, Ethnologue maps: it's a cluster of smaller groups, politically not organized</t>
  </si>
  <si>
    <t>New immigrants</t>
  </si>
  <si>
    <t>Central African Rep.</t>
  </si>
  <si>
    <t>Mboum</t>
  </si>
  <si>
    <t>{0, 11} /Mandija very closely, Banda closely related to Gbaya (Senior partner), The peace yrs of Gbaya allocated to these 2 groups, as well.</t>
  </si>
  <si>
    <t>Mandjia [Manja]</t>
  </si>
  <si>
    <t>Banda [Gbanda]</t>
  </si>
  <si>
    <t>Mbororo (Fulbe, Peul, Houssa) Islamic herders</t>
  </si>
  <si>
    <t xml:space="preserve">{0, max} /MRG: suffering of climate change, targeted for their wealth, widespread fleeing to neighboring countries </t>
  </si>
  <si>
    <t>{0, max} /MRG: ethnoclass, often enslaved by the Fulbe</t>
  </si>
  <si>
    <t>Junior partner/ EPR v.1 for Sara</t>
  </si>
  <si>
    <t>Southerners (little more than Sara only)</t>
  </si>
  <si>
    <t>{1, 3} / EPR v.1 for Sara only</t>
  </si>
  <si>
    <t>Kanem-Bornou cluster (including Zaghawa)</t>
  </si>
  <si>
    <t>Senior partner/ EPR v.1 for Zaghawa</t>
  </si>
  <si>
    <t>{0, 23} / EPR v.1 for Zaghawa only</t>
  </si>
  <si>
    <t>Powerless/ EPR v.1. for Tamas</t>
  </si>
  <si>
    <t>{1, 0} / EPR v.1 for Tamas only</t>
  </si>
  <si>
    <t>Ouadai (Fur, Tamas-speakers)</t>
  </si>
  <si>
    <t xml:space="preserve">Fitri-Batha </t>
  </si>
  <si>
    <t>{0, 23} /Mixed population of 33% Arabs, 18% Bilala, 15% Kuka, 6% Masalit, no common warring history</t>
  </si>
  <si>
    <t>Irrelevant/ Incipient regional identity</t>
  </si>
  <si>
    <t xml:space="preserve">Baguirmien </t>
  </si>
  <si>
    <t>{0, 23} / Very small, no warring history</t>
  </si>
  <si>
    <t>Irrelevant (1%)</t>
  </si>
  <si>
    <t>Indigenous peoples</t>
  </si>
  <si>
    <t>Regional autonomy/ EPR v.1 for Mapuche, Atacamenos</t>
  </si>
  <si>
    <t>{0, max} /EPR v.1 for Mapuche, Atacamenos</t>
  </si>
  <si>
    <t>Congo DR</t>
  </si>
  <si>
    <t>{0, max} /Poor, uneducated, cannot make good use not even of the more inclusive new constitution</t>
  </si>
  <si>
    <t>Pygmies (1%)</t>
  </si>
  <si>
    <t>Tutsis</t>
  </si>
  <si>
    <t>Hutus</t>
  </si>
  <si>
    <t>Junior partner/ EPR v.1 for Tutsi-Banyamulenge</t>
  </si>
  <si>
    <t>{1, 7} /EPR v.1 for Tutsi-Banyamulenge</t>
  </si>
  <si>
    <t>{0, 39} /Congolese Hutus try to blend in; it's the newcomers from Rwanda who degraded into bandits</t>
  </si>
  <si>
    <t>Congo Rep</t>
  </si>
  <si>
    <t>Teke/ Mbeti (Northern)</t>
  </si>
  <si>
    <t>{0, max} /Part of (Ba)teke live in the Nibolek region, classified by EPR as powerless; here there are a other dispersed groups living intersparsed with M'boschi, the current Senior Partner. No sign of hostility between neighbors.</t>
  </si>
  <si>
    <t>Indigenous peoples (1%)</t>
  </si>
  <si>
    <t>Nicaraguan immigrants</t>
  </si>
  <si>
    <t>{0, max} /MRG: still very fragmented, do not work together</t>
  </si>
  <si>
    <t xml:space="preserve">{0, max} </t>
  </si>
  <si>
    <t>Southern Mande [Manding]</t>
  </si>
  <si>
    <t>African immigrants</t>
  </si>
  <si>
    <t xml:space="preserve">Discriminated </t>
  </si>
  <si>
    <t>{0, max} /MRG: coming since independence from neighboring countries, complain of discrimination</t>
  </si>
  <si>
    <t xml:space="preserve">Discriminated/Irrelevant </t>
  </si>
  <si>
    <t>{0, 11} /EPR has one entry for Southern Mande, for 1999: Discriminated, and Peace_yrs=5. I changed their classification to "irrelevant" after 2002, when Mandes became Junior partners</t>
  </si>
  <si>
    <t>Turkisk Cypriots</t>
  </si>
  <si>
    <t xml:space="preserve">Greek Cypriots </t>
  </si>
  <si>
    <t>Separatist autonomy</t>
  </si>
  <si>
    <t xml:space="preserve">Dominant </t>
  </si>
  <si>
    <t xml:space="preserve">{0, 31} /1974 secession </t>
  </si>
  <si>
    <t xml:space="preserve">Moravians (regional identity) </t>
  </si>
  <si>
    <t xml:space="preserve">{0, max} /In vogue in the early 1990s, decreasing importance since then. </t>
  </si>
  <si>
    <t>Danes</t>
  </si>
  <si>
    <t>Inuit (Greenlander)</t>
  </si>
  <si>
    <t>Faroese</t>
  </si>
  <si>
    <t>Muslims (incl. Turks)</t>
  </si>
  <si>
    <t>Regional autonomy</t>
  </si>
  <si>
    <t>{0, max} /General: no warring groups since WWII</t>
  </si>
  <si>
    <t>Arab(-ic speakers)</t>
  </si>
  <si>
    <t>Afars</t>
  </si>
  <si>
    <t>Junior partner / MRG; EPR v.2 calls them powerless</t>
  </si>
  <si>
    <t>Senior partner/ MRG; EPR v.2 calls them Monopoly</t>
  </si>
  <si>
    <t>{2, 4} /MRG: last peace treaty in 2001, and there was one after the 1991 rebellion</t>
  </si>
  <si>
    <t>Issa (Ciise)</t>
  </si>
  <si>
    <t>Mestizos/ Whites</t>
  </si>
  <si>
    <t>Indigeneous peoples (1%)</t>
  </si>
  <si>
    <t>Fang</t>
  </si>
  <si>
    <t>Boobi/ Bube</t>
  </si>
  <si>
    <t>Monopoly/ MRG</t>
  </si>
  <si>
    <t>Discriminated /MRG</t>
  </si>
  <si>
    <t>{0, max} /MRG</t>
  </si>
  <si>
    <t>{1, 12} /MRG: separatist movement in 1993</t>
  </si>
  <si>
    <t>East Indians</t>
  </si>
  <si>
    <t>Fijians [Indigenous Melanasians]</t>
  </si>
  <si>
    <t>Powerless /EPR v.2</t>
  </si>
  <si>
    <t>Monopoly /EPR v.2</t>
  </si>
  <si>
    <t>{3, 5} /MRG: Series of coups - every time the Indians won the elections, were removed by a coup (1987, 2000, 2006)</t>
  </si>
  <si>
    <t xml:space="preserve">France </t>
  </si>
  <si>
    <t>Muslim (noncitizens &amp;new immigrants)</t>
  </si>
  <si>
    <t>EU foreigners</t>
  </si>
  <si>
    <t>Catalans</t>
  </si>
  <si>
    <t xml:space="preserve">Jews </t>
  </si>
  <si>
    <t>{1, 1} /MAR, Cosimo: 2005 riot</t>
  </si>
  <si>
    <t>Overseas areas</t>
  </si>
  <si>
    <t>Nzabi-Duma (9%)</t>
  </si>
  <si>
    <t>Kota-kele (7%)</t>
  </si>
  <si>
    <t>Okande-Tsogo (3%)</t>
  </si>
  <si>
    <t>{0, max} /DHS found these groups, EPR, MAR and MRG do not list them as discriminated, rebelling, or in power</t>
  </si>
  <si>
    <t>Serere/ Sine-Saloum (3%)</t>
  </si>
  <si>
    <t>Sarahole/ Soninke (9%)</t>
  </si>
  <si>
    <t>Irrelevant /based on EPR v.1</t>
  </si>
  <si>
    <t>Irrelevant /based on EPR v.2</t>
  </si>
  <si>
    <t>{0, max} /EPR v.1 codes all groups in Gabon as "irrelevant," these 2 are no exception (Note: MRG claims Pres.Jammeh relies unproportionately on his Diola group)</t>
  </si>
  <si>
    <t>Turks</t>
  </si>
  <si>
    <t>Monopoly</t>
  </si>
  <si>
    <t>Other foreigners</t>
  </si>
  <si>
    <t>Vlahs [Aromanians]</t>
  </si>
  <si>
    <t>{0, max} /General: do not seek political power, but only cultural survival</t>
  </si>
  <si>
    <t>Albanians</t>
  </si>
  <si>
    <t>Macedonians [&amp;Bulgarians = Slavic]</t>
  </si>
  <si>
    <t>{0, max} /MRG: not recognized as a minority; in the 1990s, their party was initially, then sabotaged by Greeks</t>
  </si>
  <si>
    <t>Kissi (4%)</t>
  </si>
  <si>
    <t>Toma (4%)</t>
  </si>
  <si>
    <t>Kpelle [Guerze] (7%)</t>
  </si>
  <si>
    <t>{0, max} /MRG: Long dictatorship of Conte (a Soussou) stripped everyone else from power</t>
  </si>
  <si>
    <t>Fula [Peul, Fulani, N, 22%]</t>
  </si>
  <si>
    <t>Malinke [Mandinka, N, 13%]</t>
  </si>
  <si>
    <t>Metisse/ Mulatto (1%)</t>
  </si>
  <si>
    <t>{0, max} /MRG: they have held important govt offices, but not as representatives of their ethnic group</t>
  </si>
  <si>
    <t>{0, max} /EPR, MAR, MRG: no signs of their political activity</t>
  </si>
  <si>
    <t>Africans [Afro-Guyanese]</t>
  </si>
  <si>
    <t>East Indians [Indo-Guyanese]</t>
  </si>
  <si>
    <t>Mixed (16%)</t>
  </si>
  <si>
    <t>Indigenous Peoples [Amerindians]</t>
  </si>
  <si>
    <t>Dominant /EPR v.2</t>
  </si>
  <si>
    <t>Irrelevant (my addition)</t>
  </si>
  <si>
    <t>Kashmiris</t>
  </si>
  <si>
    <t>{4, 0} /Ongoing strife for secession, though there are Hindus in the region who do not want this</t>
  </si>
  <si>
    <t>Junior partner /All member states are classified as JP</t>
  </si>
  <si>
    <t>Balinese</t>
  </si>
  <si>
    <t>Banjarese</t>
  </si>
  <si>
    <t>Bantenese</t>
  </si>
  <si>
    <t>Batak</t>
  </si>
  <si>
    <t>Betawi</t>
  </si>
  <si>
    <t>Buginese</t>
  </si>
  <si>
    <t>Makassarese</t>
  </si>
  <si>
    <t>Malay</t>
  </si>
  <si>
    <t>Minangkabau</t>
  </si>
  <si>
    <t>Sasak</t>
  </si>
  <si>
    <t>Sundanese</t>
  </si>
  <si>
    <t>Torajan</t>
  </si>
  <si>
    <t>{0, max} /General: Banten region created in 2000</t>
  </si>
  <si>
    <t>{0, max} /MRG: relatively well kept autonomy</t>
  </si>
  <si>
    <t xml:space="preserve">{0, max} /88% of West Sumatra province </t>
  </si>
  <si>
    <t>{0, max} /very closely related to Javanese, and living intersparsed with them</t>
  </si>
  <si>
    <t>{0, max} /Very closely related to Javanese, the dominant group</t>
  </si>
  <si>
    <t>Dom (Gypsies)</t>
  </si>
  <si>
    <t>Bakhtiari [Luri]</t>
  </si>
  <si>
    <t>{0, max} /Shia's, only nomadic lifestyle distinguishes them from the majority</t>
  </si>
  <si>
    <t>{0, max} /EPR v.1 about Assyrians, the main Christian group</t>
  </si>
  <si>
    <t xml:space="preserve">Powerless </t>
  </si>
  <si>
    <t>{1, 8} Kurds with a special religion</t>
  </si>
  <si>
    <t>{0, max} /Fight for regional autonomy, not obtained yet</t>
  </si>
  <si>
    <t>{0, max} /Have representatives in the House, but want autonomy, as well</t>
  </si>
  <si>
    <t>Turkmen (Sunni)</t>
  </si>
  <si>
    <t>Yezidis (Kurds)</t>
  </si>
  <si>
    <t>Irish Catholics</t>
  </si>
  <si>
    <t>{0, max} /MRG: no claims to more political representation</t>
  </si>
  <si>
    <t>Protestants (3%)</t>
  </si>
  <si>
    <t>Israeli Arabs</t>
  </si>
  <si>
    <t>Palestinians</t>
  </si>
  <si>
    <t>Regional Autonomy</t>
  </si>
  <si>
    <t xml:space="preserve">Note: these two entries were reversed in EPR v.1, I switched them back (only these and data on size were different for the two groups) </t>
  </si>
  <si>
    <t>Druze (1%)</t>
  </si>
  <si>
    <t>Italians</t>
  </si>
  <si>
    <t>Sardinians</t>
  </si>
  <si>
    <t>South Tyrolians</t>
  </si>
  <si>
    <t>French-speakers</t>
  </si>
  <si>
    <t>Slovenes</t>
  </si>
  <si>
    <t>Friulians</t>
  </si>
  <si>
    <t xml:space="preserve">Albanians </t>
  </si>
  <si>
    <t>Moroccans</t>
  </si>
  <si>
    <t>{0, max} /Bi- or trilinguals</t>
  </si>
  <si>
    <t>Okinawans</t>
  </si>
  <si>
    <t>Iraqui refugees</t>
  </si>
  <si>
    <t>{0, max} /MRG: most of them Palestinian, classified by EPR as "Discriminated"</t>
  </si>
  <si>
    <t>Koreans</t>
  </si>
  <si>
    <t>{0, max} /general</t>
  </si>
  <si>
    <t>Somali</t>
  </si>
  <si>
    <t>Muslims (other than Somali)</t>
  </si>
  <si>
    <t>{0, max} /MRG: Other Muslims share basic condition with the Somalis</t>
  </si>
  <si>
    <t>Chinese</t>
  </si>
  <si>
    <t>{0, max} /MAR dropped Honamese from the qualitative  MAR list, MRG does not mention them</t>
  </si>
  <si>
    <t>Honamese (regional ID)</t>
  </si>
  <si>
    <t>Non-national Arabs [Sunni]</t>
  </si>
  <si>
    <t xml:space="preserve">Non-national other </t>
  </si>
  <si>
    <t>Dungan [Hui]</t>
  </si>
  <si>
    <t>{0, max} /EPR classifies all other minorities there as Powerless, and two are on the MAR list, as well</t>
  </si>
  <si>
    <t>Poles (2.5%)</t>
  </si>
  <si>
    <t xml:space="preserve">Kru: Bassa </t>
  </si>
  <si>
    <t>Kru: Klao</t>
  </si>
  <si>
    <t xml:space="preserve">Kru: Grebo </t>
  </si>
  <si>
    <t>Mande-Fu: Kpelle</t>
  </si>
  <si>
    <t xml:space="preserve">Mande-Fu: Loma </t>
  </si>
  <si>
    <t>Mande-Fu: Gbandi</t>
  </si>
  <si>
    <t xml:space="preserve">Mande-Ta: Vai </t>
  </si>
  <si>
    <t xml:space="preserve">Mel: Gola </t>
  </si>
  <si>
    <t xml:space="preserve">Mel: Kissi </t>
  </si>
  <si>
    <t>{0, max} /EPR listed 5 groups of relevance in 1999-2005; others were not targeted by the belligerents and did not accumulate power as groups</t>
  </si>
  <si>
    <t>Lybians</t>
  </si>
  <si>
    <t>Berbers [Amazigh, Tuareg]</t>
  </si>
  <si>
    <t>Foreigners</t>
  </si>
  <si>
    <t>{0, max} /MRG: no official recognition of them as a minority</t>
  </si>
  <si>
    <t>Belarussians (1.2%)</t>
  </si>
  <si>
    <t>{0, max} /EPR classifies all other minorities in Lithuania as powerless</t>
  </si>
  <si>
    <t>Other indigenous (5%)</t>
  </si>
  <si>
    <t>{0, max} /MRG: diverse small groups, without regional autonomy top protect their landrights etc.</t>
  </si>
  <si>
    <t>{0, max} /MRG: not really citizens/ residents of Mali</t>
  </si>
  <si>
    <t>Haratins</t>
  </si>
  <si>
    <t>{0, max} /EPR v.1: Junior Partner. This is exaggerated - they happen to have 1-2 representatives in the legislature, but thousands are still slaves.</t>
  </si>
  <si>
    <t>Indo-Mauritian</t>
  </si>
  <si>
    <t>Creole</t>
  </si>
  <si>
    <t>{0, max} /MRG, other sources: electoral system provides for the (proportional) representation of all groups in the government</t>
  </si>
  <si>
    <t>Afro-Mexicans (4%)</t>
  </si>
  <si>
    <t>{0, max} /MRG: not recognized as a minority, and anti-discrimnation law passed in 2005 only</t>
  </si>
  <si>
    <t>Albanians (Muslims, 5%)</t>
  </si>
  <si>
    <t>Bosniaks/Muslims (8%B,4%M)</t>
  </si>
  <si>
    <t>Serbs (32%)</t>
  </si>
  <si>
    <t>Montenegrins (43%)</t>
  </si>
  <si>
    <t>Roma (2.8%)</t>
  </si>
  <si>
    <t>{0, max} /MRG: all minorities, except for Roma, well represented in government</t>
  </si>
  <si>
    <t>Saharawis</t>
  </si>
  <si>
    <t>{0, max} /Probably error, the plurality group was missing in EPR (but listed the Berbers as a minority)</t>
  </si>
  <si>
    <t>{1, 0} /MRG: no recognition of annexation since 1975 at all (Polisario)</t>
  </si>
  <si>
    <t xml:space="preserve">Macua &amp; Lómuè </t>
  </si>
  <si>
    <t>Nyanja (Chewa)</t>
  </si>
  <si>
    <t>Chuabo &amp; Marendje</t>
  </si>
  <si>
    <t>Sena</t>
  </si>
  <si>
    <t>{1, 12} /EPR classification for Shona, Makonde. MRG: since 1992, FRELIMO supported by Southern groups (Tsonga) keeps winning the (fair) elections</t>
  </si>
  <si>
    <t>{1, 0} /MRG: practically never part of colonial Burma, and never joined it after independence from the British; incessantly demanding  independence</t>
  </si>
  <si>
    <t>Karenni (Kayah, 250,000)</t>
  </si>
  <si>
    <t>(East) Caprivians</t>
  </si>
  <si>
    <t>Buthanese refugees</t>
  </si>
  <si>
    <t xml:space="preserve">{0, max} increasing political activism in the 1990s-2000s, and some electoral success, despite dispersed settlement </t>
  </si>
  <si>
    <t>Frisians</t>
  </si>
  <si>
    <t xml:space="preserve">Asian New Zealanders </t>
  </si>
  <si>
    <t>{0, max} /new immigrants since the 1980s, without serious political positions yet (1st Asian MP in 1996, 1st cabinet member 2008)</t>
  </si>
  <si>
    <t>{0, max} /President Tandja (1999-2009) was of Peuhl and Kanuri descent</t>
  </si>
  <si>
    <t>Peul [Fula/ni]</t>
  </si>
  <si>
    <t>Kanouri (4%)</t>
  </si>
  <si>
    <t>Ibibio-Efik-Annang (3.5%)</t>
  </si>
  <si>
    <t>Edo [Bini] (0.7%)</t>
  </si>
  <si>
    <t>{0, max} /recognized regional language + dominant in Borno state</t>
  </si>
  <si>
    <t>{0, max} /recognized regional language + dominant in Aqwa Ibom state</t>
  </si>
  <si>
    <t>{0, max} /recognized regional language + dominant in Edo state</t>
  </si>
  <si>
    <t>{0, max} /MRG: significant progress in recognizing indigenous rights, but not completely solved</t>
  </si>
  <si>
    <t>3rd World immigrants</t>
  </si>
  <si>
    <t>Sami &amp; Kwen</t>
  </si>
  <si>
    <t>{0, max} /politically little incorporated yet</t>
  </si>
  <si>
    <t>Norwegians</t>
  </si>
  <si>
    <t>{0, max}</t>
  </si>
  <si>
    <t>Foreigners (20%)</t>
  </si>
  <si>
    <t>Shi'a Muslim Omanis (6%)</t>
  </si>
  <si>
    <t>Ibadhi Muslim Omanis (60%)</t>
  </si>
  <si>
    <t>Sunni Muslim Omanis (15%)</t>
  </si>
  <si>
    <t>Seraikis (Siraikis)</t>
  </si>
  <si>
    <t>Refugees</t>
  </si>
  <si>
    <t>Shi'a Muslims (5%)</t>
  </si>
  <si>
    <t>Christians (1.6%)</t>
  </si>
  <si>
    <t>Brahui (1.2%)</t>
  </si>
  <si>
    <t>{1, 27} /Closely related to Baluchis, their values were used for Brahui, as well</t>
  </si>
  <si>
    <t>Indigenous Peoples</t>
  </si>
  <si>
    <t>{0, max} / MRG: with the exception of the newcomers after 1980, well integrated</t>
  </si>
  <si>
    <t>{0, max} / MRG: constitutionally granted, but not always implemented and/or respected</t>
  </si>
  <si>
    <t>Papua-Guineans</t>
  </si>
  <si>
    <t>Bougainvilleans (3.5%)</t>
  </si>
  <si>
    <t>{1, 7} MRG: 1998 peace settlement, 2001 constitution allowed for enhanced autonomy</t>
  </si>
  <si>
    <t>Asian Peruvians</t>
  </si>
  <si>
    <t>Lowland Indigenous Peoples (1.3%)</t>
  </si>
  <si>
    <t>{0, max} /MRG, IWGIA: large number of small, unorganized groups</t>
  </si>
  <si>
    <t>{0, max} /Though Fujimori was ousted in 2000, Asian (mainly Japanese) Peruvians have been well integrated politically</t>
  </si>
  <si>
    <t>Portuguese mainlanders</t>
  </si>
  <si>
    <t>Regionals (Azores, Madeira, Cape Verde)</t>
  </si>
  <si>
    <t>Former colonies (immigrants from)</t>
  </si>
  <si>
    <t>{0, max} /MRG: segmented, of very diverse origins, whose interests are represented by govt and charity groups, rather than organizations of their own</t>
  </si>
  <si>
    <t>Quataris</t>
  </si>
  <si>
    <t>Belarusians (0.5%)</t>
  </si>
  <si>
    <t>Georgians (0.14%)</t>
  </si>
  <si>
    <t>Ukrainians (0.2%)</t>
  </si>
  <si>
    <t>Koreans (0.1%)</t>
  </si>
  <si>
    <t>Armenians (0.8%)</t>
  </si>
  <si>
    <t>{0, max} /EPR uses this classification for Kazakhs. These groups are quasi-voluntary, heavily Russified, though maintaining cultural associations</t>
  </si>
  <si>
    <t>Soninke (belong to the Mande group, 1.2%))</t>
  </si>
  <si>
    <t>Lebanese (with Syrians, 1%)</t>
  </si>
  <si>
    <t>{0, max} /EPR classifies all Black groups as included; Senegal's politics do not follow ethnic lines (Note: "irrelevant" for everybody would have worked, as well)</t>
  </si>
  <si>
    <t>{0, max} /In general, double citizens, and failed to really buttress their market-dominant position</t>
  </si>
  <si>
    <t>Sherbro (2.2%)</t>
  </si>
  <si>
    <t>Creoles [Krio, 9%]</t>
  </si>
  <si>
    <t>Other Northern groups (12%)</t>
  </si>
  <si>
    <t>{0, max} /EPR does not have entries for 1999-2001, and only the Mende are classified as "dominant" afterwards. Importantly, the civil war is NOT coded as an ethnic issue: "warhistory" 0, and "peaceyrs" start from 41 for all groups.</t>
  </si>
  <si>
    <t>{0, max} /definitely overrepresented in govt</t>
  </si>
  <si>
    <t>Indian</t>
  </si>
  <si>
    <t>{0, max} /MRG: tolerant and wise, but paternalistic minority policies. Direct representation of the minorities in govt is minimal.</t>
  </si>
  <si>
    <t>Issaq [Samaal clan group]</t>
  </si>
  <si>
    <t>Dir [Samaal clan group]</t>
  </si>
  <si>
    <t>Hawiya [Samaal clan group]</t>
  </si>
  <si>
    <t>Darod [Samaal clan group]</t>
  </si>
  <si>
    <t>Rahanweyn [Saab clan group]</t>
  </si>
  <si>
    <t>Bantus</t>
  </si>
  <si>
    <t>{1, 0} /still ongoing civil war</t>
  </si>
  <si>
    <t>Separatist autonomy (Somaliland)</t>
  </si>
  <si>
    <t>Separatist autonomy (Puntland)</t>
  </si>
  <si>
    <t>Irrelevant (sub-clans, warlords against each other)</t>
  </si>
  <si>
    <t xml:space="preserve">Bashoto (6.7%) </t>
  </si>
  <si>
    <t>Ndebele (1.4%)</t>
  </si>
  <si>
    <t>Swazi (2.3%)</t>
  </si>
  <si>
    <t>Tsonga (3.8%)</t>
  </si>
  <si>
    <t>Tswana (6.9%)</t>
  </si>
  <si>
    <t>Venda (2%)</t>
  </si>
  <si>
    <t>Ceuta &amp; Mellila</t>
  </si>
  <si>
    <t>Latin Americans</t>
  </si>
  <si>
    <t>EU 15 expats</t>
  </si>
  <si>
    <t>Other new immigrants</t>
  </si>
  <si>
    <t>Amerindians (3.7%)</t>
  </si>
  <si>
    <t>Hindoestanen (27%)</t>
  </si>
  <si>
    <t>Javanese (15%)</t>
  </si>
  <si>
    <t>Chinese  (1.8%)</t>
  </si>
  <si>
    <t>Creoles (31%)</t>
  </si>
  <si>
    <t>Maroons (10%)</t>
  </si>
  <si>
    <t>{1, 15} /Fight against govt 1986-1990</t>
  </si>
  <si>
    <t>{0, max} /Normal party politics, parties are not really ethnicity-specific</t>
  </si>
  <si>
    <t>{0, max} /Normal party politics, parties are not really ethnicity-specific (Pres. Venetiaan a Creole)</t>
  </si>
  <si>
    <t>Swazis (88%)</t>
  </si>
  <si>
    <t>Other Bantu groups (9%)</t>
  </si>
  <si>
    <t>Whites (2%)</t>
  </si>
  <si>
    <t>{0, max} /practically abolute monachy of the Swazi king</t>
  </si>
  <si>
    <t>Swede</t>
  </si>
  <si>
    <t>Finns</t>
  </si>
  <si>
    <t>EU 15 and Nordic expats</t>
  </si>
  <si>
    <t>{0, max} /MRG: no reproach regarding Finns (or other historical minorities, maybe more land right to Sami)</t>
  </si>
  <si>
    <t xml:space="preserve">{0, max} /Provisions for their integration, and no reason for the newcomers to organize across ethnic groups </t>
  </si>
  <si>
    <t>New immigrants (very diverse groups)</t>
  </si>
  <si>
    <t xml:space="preserve">Switzerland </t>
  </si>
  <si>
    <t>Foreign workers</t>
  </si>
  <si>
    <t>Shi'ia Arabs (other than Alawi, 2%)</t>
  </si>
  <si>
    <t>{0, max} /MRG: of 2 brands, geographically dispersed, and without reliable statistics</t>
  </si>
  <si>
    <t>Zanzibaris (2.9%)</t>
  </si>
  <si>
    <t>Mainland Non-Africans (1%)</t>
  </si>
  <si>
    <t>Mainland Africans (95%, some 130 Bantu groups)</t>
  </si>
  <si>
    <t>Chinese (12%)</t>
  </si>
  <si>
    <t>{0, max} /MRG: well integrated in the mainstream, often intermarrying with the Thais</t>
  </si>
  <si>
    <t>Trinidad &amp;Tobago</t>
  </si>
  <si>
    <t>{0, max} /Diverse group without a political identity</t>
  </si>
  <si>
    <t>Others, mixed (20%)</t>
  </si>
  <si>
    <t>Circassians/Caucasians, 4%</t>
  </si>
  <si>
    <t>Arabs (1.3%)</t>
  </si>
  <si>
    <t>Balkan Muslim peoples (0.5%)</t>
  </si>
  <si>
    <t>{0, max} /Newcomers, diverse small groups, pressured to assimilate</t>
  </si>
  <si>
    <t>{0, max} /Exposed to strong assimilationist pressures</t>
  </si>
  <si>
    <t>Other Bantu (20%)</t>
  </si>
  <si>
    <t>Central Sudanic-speakers (5%)</t>
  </si>
  <si>
    <t>Non-Africans (1%)</t>
  </si>
  <si>
    <t>Luo group other [W.Nilotic, 4.8%]</t>
  </si>
  <si>
    <t>{0, max} /MRG: expulsed by Idi Amin, were allowed to come and ask back their properties, but only a part did so</t>
  </si>
  <si>
    <t xml:space="preserve">{0, max} /Not really incorporated in new Bantu power; and suffering a lot because of the LRA </t>
  </si>
  <si>
    <t>Bulgarians (0.4%)</t>
  </si>
  <si>
    <t>{0, max} /EPR's classification for similar groups (Hungarians, Moldovans)</t>
  </si>
  <si>
    <t>National Sunnis</t>
  </si>
  <si>
    <t>National Shii's</t>
  </si>
  <si>
    <t>{0, max} /MRG: no Shi'a in top govt position</t>
  </si>
  <si>
    <t>{0, max} /MRG: UAE has not sign international conventions (e.g. ILO) on behalf of migrant workers</t>
  </si>
  <si>
    <t>Muslim Asians</t>
  </si>
  <si>
    <t>Non-Muslim Asians</t>
  </si>
  <si>
    <t>Black Africans</t>
  </si>
  <si>
    <t>{0, 33} /EPR has an entry for "Asians," I've just divided the category in two</t>
  </si>
  <si>
    <t>{0, 33} /EPR has an entry for "Asians," I've just divided the category in two (though I prefer to use "max" instead of the 33 yrs used by EPR)</t>
  </si>
  <si>
    <t>USA</t>
  </si>
  <si>
    <t>Native Hawaiians (0.1%)</t>
  </si>
  <si>
    <t>Alaskan Natives (0.03%)</t>
  </si>
  <si>
    <t>Povwerless</t>
  </si>
  <si>
    <t>{0, max} /EPR code for American Indians in general</t>
  </si>
  <si>
    <t xml:space="preserve">Whites &amp; Mestizos </t>
  </si>
  <si>
    <t>Afro-Uruguyans (5.6%)</t>
  </si>
  <si>
    <t>{0, max} /MRG: only one representative in legislature, widespread discrimination, no effective anti-discrimination laws</t>
  </si>
  <si>
    <t>Tatars (1.5%)</t>
  </si>
  <si>
    <t>{0, max} /EPR classification for comparable groups of Tajiks, Kazaks etc</t>
  </si>
  <si>
    <t>{0, max} /Diverse group of asylum seekers and migrant workers</t>
  </si>
  <si>
    <t>Foreigners (4%)</t>
  </si>
  <si>
    <t>Indigenous peoples (2%)</t>
  </si>
  <si>
    <t>{0, max} /MRG: Chavez has provided for their political inclusion (though it's more representation than land rights)</t>
  </si>
  <si>
    <t>Montagnards [Degar]</t>
  </si>
  <si>
    <t>{0, 30} /EPR lists Gia Rai [Jarai], one of the Montagnard groups, as powerless. MAR also describes them as such.</t>
  </si>
  <si>
    <t>Black Akhdam (4%)</t>
  </si>
  <si>
    <t>{0, max} /MRG: descentants of slaves, chronically discriminated</t>
  </si>
  <si>
    <t>Yu-Serbia</t>
  </si>
  <si>
    <t>Roma (4%)</t>
  </si>
  <si>
    <t>{0, max} /MRG, general</t>
  </si>
  <si>
    <t>Lamba (1.9%)</t>
  </si>
  <si>
    <t>Mambwe (3%)</t>
  </si>
  <si>
    <t>Namwanga (1.6%)</t>
  </si>
  <si>
    <t>Tumbuka (4%)</t>
  </si>
  <si>
    <t>Nsenga (4.5%)</t>
  </si>
  <si>
    <t>Lala-Bisa &amp; Bisa [Biza] (4%)</t>
  </si>
  <si>
    <t>Mbunda (1.5%)</t>
  </si>
  <si>
    <t>{0, max} /MRG: Zambia has avoided bloody ethnic strife, and multi-party democracy strives without reinforcing ethnic lines - e.g.President Mwanawasa half-Lamba</t>
  </si>
  <si>
    <t>{0, max} /MRG: Zambia has avoided bloody ethnic strife, and multi-party democracy strives without reinforcing ethnic lines. Yet, very small groups may not have significant representation of their own (thus "irrelevant," rather than "junior partner")</t>
  </si>
  <si>
    <t>Shangaan (Tsonga) &amp; Venda (2%)</t>
  </si>
  <si>
    <t>{0, max} /Mugabe has always governed by relying on Shona nationalism; yet, Shangaan have not been singled out as enemies, like the Ndebele and Whites</t>
  </si>
  <si>
    <t>SOURCE</t>
  </si>
  <si>
    <t>DESCRIPTION</t>
  </si>
  <si>
    <t>VALUES</t>
  </si>
  <si>
    <t>NOTES</t>
  </si>
  <si>
    <t>General information</t>
  </si>
  <si>
    <t>stateabb</t>
  </si>
  <si>
    <t>EPR (Ethnic Power Relations)</t>
  </si>
  <si>
    <t>Abbreviated state name</t>
  </si>
  <si>
    <t>statename</t>
  </si>
  <si>
    <t xml:space="preserve">EPR </t>
  </si>
  <si>
    <t>Name of the state</t>
  </si>
  <si>
    <t>year</t>
  </si>
  <si>
    <t>Year</t>
  </si>
  <si>
    <t>1999-2006</t>
  </si>
  <si>
    <t>group</t>
  </si>
  <si>
    <t>Name of the communal group</t>
  </si>
  <si>
    <t>My code</t>
  </si>
  <si>
    <t>Group % most likely (cf. all sources considered)</t>
  </si>
  <si>
    <t>(0, 1)</t>
  </si>
  <si>
    <t xml:space="preserve">US Census Bureau </t>
  </si>
  <si>
    <t>given in units, not thousands</t>
  </si>
  <si>
    <t>Minority</t>
  </si>
  <si>
    <t>Group status in country: minority or plurality</t>
  </si>
  <si>
    <t>m=minority, p=plurality, p_m=multiple plurality</t>
  </si>
  <si>
    <t>Min_type</t>
  </si>
  <si>
    <t>Minority type: historical, new immigrant (&gt; WWII), non-citizen, secessionist (=de facto independence)</t>
  </si>
  <si>
    <t>h=historical, nw=new immigrant, nc=non-citizen, sc=secessionist (plus p, p_m marked)</t>
  </si>
  <si>
    <t>Size_prop</t>
  </si>
  <si>
    <t>Group's proportion relative to the country population (=citizens)</t>
  </si>
  <si>
    <t>Size_nr</t>
  </si>
  <si>
    <t>My calculus of EPR Size_prop &amp;us_CPOP</t>
  </si>
  <si>
    <t>EPR group size calculated from EPR's group % estimate&amp; the US Census Bureau country population value</t>
  </si>
  <si>
    <t>count</t>
  </si>
  <si>
    <t>CPOP</t>
  </si>
  <si>
    <t>MAR (Minorities at Risk)</t>
  </si>
  <si>
    <t>Country's population</t>
  </si>
  <si>
    <t>GPOP</t>
  </si>
  <si>
    <t>Group's population</t>
  </si>
  <si>
    <t>GPRO</t>
  </si>
  <si>
    <t>Group's proportion relative to the country population (=residents)</t>
  </si>
  <si>
    <t>G_prop</t>
  </si>
  <si>
    <t>MRG (Minority Rights Group)</t>
  </si>
  <si>
    <t>G_nr</t>
  </si>
  <si>
    <t>Notes&amp; risk_est</t>
  </si>
  <si>
    <t>Explanatory notes, and MRG's "Risk assessment" values, where available</t>
  </si>
  <si>
    <t>Mean values</t>
  </si>
  <si>
    <t>variable moved at "General"</t>
  </si>
  <si>
    <t>year, 1946 to 2005</t>
  </si>
  <si>
    <t>State abbreviation</t>
  </si>
  <si>
    <t>string</t>
  </si>
  <si>
    <t>State name</t>
  </si>
  <si>
    <t>strng</t>
  </si>
  <si>
    <t>Name of group</t>
  </si>
  <si>
    <t>size[_prop]</t>
  </si>
  <si>
    <t>Group size relative to total country population</t>
  </si>
  <si>
    <t>0.00002 to 0.988</t>
  </si>
  <si>
    <t>status</t>
  </si>
  <si>
    <t>EPR</t>
  </si>
  <si>
    <t>Power status (text code)</t>
  </si>
  <si>
    <t>esegprdyrcow</t>
  </si>
  <si>
    <t>Start year of EPR period + State code</t>
  </si>
  <si>
    <t>yr</t>
  </si>
  <si>
    <t>ethrelevant</t>
  </si>
  <si>
    <t>Is ethnicity relevant? (1=No, 2=Yes)</t>
  </si>
  <si>
    <r>
      <t xml:space="preserve">dummy </t>
    </r>
    <r>
      <rPr>
        <sz val="10"/>
        <color rgb="FFFF0000"/>
        <rFont val="Arial"/>
        <family val="2"/>
      </rPr>
      <t>(1, 2)</t>
    </r>
  </si>
  <si>
    <t>stat</t>
  </si>
  <si>
    <t>Power status (numeric code)</t>
  </si>
  <si>
    <t>status_pwrrank</t>
  </si>
  <si>
    <t>Power status ordinal scale (as used in GROWup)</t>
  </si>
  <si>
    <t>1= Discriminated; 2= Powerless; 3= Regional Autonomy, Separatist Autonomy and Irrelevant; 4= Junior partner; 5= Senior partner; 6= Dominant; 7= Monopoly.</t>
  </si>
  <si>
    <t>egip</t>
  </si>
  <si>
    <t>dummy (0, 1)</t>
  </si>
  <si>
    <t>excluded</t>
  </si>
  <si>
    <t>lsize</t>
  </si>
  <si>
    <t>ln (group size)</t>
  </si>
  <si>
    <t>0.0019 to 4.61</t>
  </si>
  <si>
    <t>dominant</t>
  </si>
  <si>
    <t>Group is Dominant</t>
  </si>
  <si>
    <t>discrim</t>
  </si>
  <si>
    <t>Group is Discriminated</t>
  </si>
  <si>
    <t>senior</t>
  </si>
  <si>
    <t>Group is Senior Partner</t>
  </si>
  <si>
    <t>junior</t>
  </si>
  <si>
    <t>Group is Junior Partner</t>
  </si>
  <si>
    <t>monop</t>
  </si>
  <si>
    <t>Group has Monopoly control of government</t>
  </si>
  <si>
    <t>powerless</t>
  </si>
  <si>
    <t>Group is Powerless</t>
  </si>
  <si>
    <t>autonomy</t>
  </si>
  <si>
    <t>Group has local Autonomy</t>
  </si>
  <si>
    <t>separatist</t>
  </si>
  <si>
    <t>Group has Separatist Autonomy</t>
  </si>
  <si>
    <t>fegip</t>
  </si>
  <si>
    <t>Formerly EGIP in prior period</t>
  </si>
  <si>
    <t>fexcl</t>
  </si>
  <si>
    <t>Formerly Excluded in prior period</t>
  </si>
  <si>
    <t>dwegip</t>
  </si>
  <si>
    <t>Downgraded within EGIP categories  compared with prior period</t>
  </si>
  <si>
    <t>fmds</t>
  </si>
  <si>
    <t>Formerly Monopoly, Dominant, or Senior Partner</t>
  </si>
  <si>
    <t>fmdcs</t>
  </si>
  <si>
    <t>Formerly Monopoly, Dominant, currently Senior Partner</t>
  </si>
  <si>
    <t>fscj</t>
  </si>
  <si>
    <t>Formerly Senior Partner, currently Junior Partner</t>
  </si>
  <si>
    <t>fmdcj</t>
  </si>
  <si>
    <t>Formerly Monopoly, Dominant, currently Junior Partner</t>
  </si>
  <si>
    <t>dwexcl</t>
  </si>
  <si>
    <t>Downgraded within Excluded categories compared with prior period</t>
  </si>
  <si>
    <t>downgraded</t>
  </si>
  <si>
    <t>Downgraded power status compared with prior period</t>
  </si>
  <si>
    <t>groups</t>
  </si>
  <si>
    <t>Number of ethnopolitically relevant groups</t>
  </si>
  <si>
    <t>0 to 57</t>
  </si>
  <si>
    <t>egipgrps</t>
  </si>
  <si>
    <t>Number of included groups [country-level]</t>
  </si>
  <si>
    <t>0 to 14</t>
  </si>
  <si>
    <t>exclgrps</t>
  </si>
  <si>
    <t>Number of excluded groups  [country-level]</t>
  </si>
  <si>
    <t>0 to 55</t>
  </si>
  <si>
    <t>exclpop</t>
  </si>
  <si>
    <t>Size of excluded population [country-level]</t>
  </si>
  <si>
    <t>0 to 0.98</t>
  </si>
  <si>
    <t>egippop</t>
  </si>
  <si>
    <t>Size of Included population [country-level]</t>
  </si>
  <si>
    <t>0 to 1</t>
  </si>
  <si>
    <t>ttlpop</t>
  </si>
  <si>
    <t>Total ethnopolitically relevant population (in %) [country-level]</t>
  </si>
  <si>
    <t>0.02 to 1</t>
  </si>
  <si>
    <t>discpop</t>
  </si>
  <si>
    <t>Discriminated population (in %) [country-level]</t>
  </si>
  <si>
    <t>pwrlpop</t>
  </si>
  <si>
    <t>Powerless population (in %) [country-level]</t>
  </si>
  <si>
    <t>0 to 0.86</t>
  </si>
  <si>
    <t>olppop</t>
  </si>
  <si>
    <t>Only Local Power population (in %) [country-level]</t>
  </si>
  <si>
    <t>0 to 0.6</t>
  </si>
  <si>
    <t>olpspop</t>
  </si>
  <si>
    <t>Only Local Power Separatist population (in %) [country-level]</t>
  </si>
  <si>
    <t>0 to 0.32</t>
  </si>
  <si>
    <t>jppop</t>
  </si>
  <si>
    <t>Junior Partner population (in %) [country-level]</t>
  </si>
  <si>
    <t>0 to 0.95</t>
  </si>
  <si>
    <t>sppop</t>
  </si>
  <si>
    <t>Senior Partner population (in %) [country-level]</t>
  </si>
  <si>
    <t>dompop</t>
  </si>
  <si>
    <t>Dominant population (in %) [country-level]</t>
  </si>
  <si>
    <t>monpop</t>
  </si>
  <si>
    <t>Monopoly population (in %) [country-level]</t>
  </si>
  <si>
    <t>0 to 0.988</t>
  </si>
  <si>
    <t>maxexclpop</t>
  </si>
  <si>
    <t>Size of largest excluded group (in %) [country-level]</t>
  </si>
  <si>
    <t>maxegippop</t>
  </si>
  <si>
    <t>Size of largest Included group (in %) [country-level]</t>
  </si>
  <si>
    <t>maxpop</t>
  </si>
  <si>
    <t>Size of largest group (in %) [country-level]</t>
  </si>
  <si>
    <t>0.02 to 0.988</t>
  </si>
  <si>
    <t>minsnrptr</t>
  </si>
  <si>
    <t>Size of smallest senior partner (in %) [country-level]</t>
  </si>
  <si>
    <t>elf</t>
  </si>
  <si>
    <t>Ethnic fractionalization index based on ESEG data (i.e. only ethnopolitically relevant groups) [country-level]</t>
  </si>
  <si>
    <t>0 to 0.09996</t>
  </si>
  <si>
    <t>pelf</t>
  </si>
  <si>
    <t>Fractionalization of excluded groups [country-level]</t>
  </si>
  <si>
    <t>0 to 0.99999</t>
  </si>
  <si>
    <t>celf</t>
  </si>
  <si>
    <t>Fractionalization of included groups [country-level]</t>
  </si>
  <si>
    <t>pcelf</t>
  </si>
  <si>
    <t>Fractionalization of included groups (not taking excluded groups into account) [country-level]</t>
  </si>
  <si>
    <t>0 to 0.8617866</t>
  </si>
  <si>
    <t>polrqnew</t>
  </si>
  <si>
    <t>Polarization (all groups calculated in relation to the ethnopolitically relevant population) [country-level]</t>
  </si>
  <si>
    <t>0 to 0.9904515</t>
  </si>
  <si>
    <t>poltrqnew</t>
  </si>
  <si>
    <t>Polarization (all groups calculated in relation to total population) [country-level]</t>
  </si>
  <si>
    <t>0 to 0.9999232</t>
  </si>
  <si>
    <t>egiptpolrqnew</t>
  </si>
  <si>
    <t>Polarization (Included groups calculated in relation to total population) [country-level]</t>
  </si>
  <si>
    <t>0 to 0.999962</t>
  </si>
  <si>
    <t>egippolrqnew</t>
  </si>
  <si>
    <t>Polarization (Included groups calculated in relation to ethnopolitically relevant population) [country-level]</t>
  </si>
  <si>
    <t>pwrshare</t>
  </si>
  <si>
    <t>Powersharing (0=No, 1=Yes)</t>
  </si>
  <si>
    <t>nonpreg</t>
  </si>
  <si>
    <t>Size of ethnoethnopolitically irrelevant population</t>
  </si>
  <si>
    <t>rexclpop</t>
  </si>
  <si>
    <t>Share of the excluded population relative to the ethnopolitically relevant population</t>
  </si>
  <si>
    <t>lnexclpop</t>
  </si>
  <si>
    <t>ln (exclpop) [country-level]</t>
  </si>
  <si>
    <t>0 to 4.59512</t>
  </si>
  <si>
    <t>upexcl1</t>
  </si>
  <si>
    <t>Excluded population higher than 1 year prior [country-level]</t>
  </si>
  <si>
    <t>upexcl2</t>
  </si>
  <si>
    <t>Excluded population higher than 2 years prior [country-level]</t>
  </si>
  <si>
    <t>upexcl5</t>
  </si>
  <si>
    <t>Excluded population higher than 5 years prior [country-level]</t>
  </si>
  <si>
    <t>upexcl10</t>
  </si>
  <si>
    <t>Excluded population higher than 10 years prior [country-level]</t>
  </si>
  <si>
    <t>rexclpop2</t>
  </si>
  <si>
    <t>Share of excluded population relative to ethnopolitically relevant population (quadratic term) [country-level]</t>
  </si>
  <si>
    <t>0 to 0.9604</t>
  </si>
  <si>
    <t>rexclpop3</t>
  </si>
  <si>
    <t>Share of excluded population relative to ethnopolitically relevant population (cubic term) [country-level]</t>
  </si>
  <si>
    <t>0 to 0.941192</t>
  </si>
  <si>
    <t>lrexclpop</t>
  </si>
  <si>
    <t>ln (rexclpop) [country-level]</t>
  </si>
  <si>
    <t>legippolrqnew</t>
  </si>
  <si>
    <t>ln (egippolrqnew) [country-level]</t>
  </si>
  <si>
    <t>0 to 4.61512</t>
  </si>
  <si>
    <t>fegip_cnt</t>
  </si>
  <si>
    <t>Running sum of years formerly EGIP</t>
  </si>
  <si>
    <t>0 to 42</t>
  </si>
  <si>
    <t>fegip_chg</t>
  </si>
  <si>
    <t>Year in which status changes from EGIP to Excluded</t>
  </si>
  <si>
    <t>fegiphist</t>
  </si>
  <si>
    <t>Number of instances of fegip_chg</t>
  </si>
  <si>
    <t>0 to 3</t>
  </si>
  <si>
    <t>fegipyrs</t>
  </si>
  <si>
    <t>Number of years since last fegip_chg</t>
  </si>
  <si>
    <t>0 to 58</t>
  </si>
  <si>
    <t>fegip1</t>
  </si>
  <si>
    <t>Dummy indicating fegip_chg within last year</t>
  </si>
  <si>
    <t>fegip2</t>
  </si>
  <si>
    <t>Dummy indicating fegip_chg within last 2 years</t>
  </si>
  <si>
    <t>fegip3</t>
  </si>
  <si>
    <t>Dummy indicating fegip_chg within last 3 years</t>
  </si>
  <si>
    <t>fegip4</t>
  </si>
  <si>
    <t>Dummy indicating fegip_chg within last 4 years</t>
  </si>
  <si>
    <t>fegip5</t>
  </si>
  <si>
    <t>Dummy indicating fegip_chg within last 5 years</t>
  </si>
  <si>
    <t>fegipdec</t>
  </si>
  <si>
    <t>Decay function of fegipyrs = (2^(-fegipyrs), following Sambanis (2004)</t>
  </si>
  <si>
    <t>0 to 0.5</t>
  </si>
  <si>
    <t>dwexcl_cnt</t>
  </si>
  <si>
    <t>Running sum of years Downgraded within Excluded</t>
  </si>
  <si>
    <t>dwexcl_chg</t>
  </si>
  <si>
    <t>Year in which status changes to Downgraded within Excluded</t>
  </si>
  <si>
    <t>dwexclhist</t>
  </si>
  <si>
    <t>Number of instances of dwexcl_chg</t>
  </si>
  <si>
    <t>0 to 2</t>
  </si>
  <si>
    <t>dwexclyrs</t>
  </si>
  <si>
    <t>Number of years since last dwexcl_chg</t>
  </si>
  <si>
    <t>dwexcl1</t>
  </si>
  <si>
    <t>Dummy indicating dwecl_chg within last year</t>
  </si>
  <si>
    <t>dwexcl2</t>
  </si>
  <si>
    <t>Dummy indicating dwecl_chg within last 2 years</t>
  </si>
  <si>
    <t>dwexcl3</t>
  </si>
  <si>
    <t>Dummy indicating dwecl_chg within last 3 years</t>
  </si>
  <si>
    <t>dwexcl4</t>
  </si>
  <si>
    <t>Dummy indicating dwecl_chg within last 4 years</t>
  </si>
  <si>
    <t>dwexcl5</t>
  </si>
  <si>
    <t>Dummy indicating dwecl_chg within last 5 years</t>
  </si>
  <si>
    <t>dwexcldec</t>
  </si>
  <si>
    <t>Decay function of dwexclyrs = (2^(-dwexclyrs), following Sambanis (2004)</t>
  </si>
  <si>
    <t>dwegip_cnt</t>
  </si>
  <si>
    <t>Running sum of years Downgraded within EGIP</t>
  </si>
  <si>
    <t>0 to 49</t>
  </si>
  <si>
    <t>dwegip_chg</t>
  </si>
  <si>
    <t>Year in which status changes to Downgraded within EGIP</t>
  </si>
  <si>
    <t>dwegiphist</t>
  </si>
  <si>
    <t>Number of instances of dwegip_chg</t>
  </si>
  <si>
    <t>dwegipyrs</t>
  </si>
  <si>
    <t>Number of years since last dwegip_chg</t>
  </si>
  <si>
    <t>0 to 59</t>
  </si>
  <si>
    <t>dwegip1</t>
  </si>
  <si>
    <t>Dummy indicating dwegip_chg within last year</t>
  </si>
  <si>
    <t>dwegip2</t>
  </si>
  <si>
    <t>Dummy indicating dwegip_chg within last 2 years</t>
  </si>
  <si>
    <t>dwegip3</t>
  </si>
  <si>
    <t>Dummy indicating dwegip_chg within last 3 years</t>
  </si>
  <si>
    <t>dwegip4</t>
  </si>
  <si>
    <t>Dummy indicating dwegip_chg within last 4 years</t>
  </si>
  <si>
    <t>dwegip5</t>
  </si>
  <si>
    <t>Dummy indicating dwegip_chg within last 5 years</t>
  </si>
  <si>
    <t>dwegipdec</t>
  </si>
  <si>
    <t>Decay function of dwegipyrs = (2^(-dwegipyrs), following Sambanis (2004)</t>
  </si>
  <si>
    <t>downgraded1</t>
  </si>
  <si>
    <t>Dummy indicating Downgraded within last year</t>
  </si>
  <si>
    <t>downgraded2</t>
  </si>
  <si>
    <t>Dummy indicating Downgraded within last 2 years</t>
  </si>
  <si>
    <t>downgraded3</t>
  </si>
  <si>
    <t>Dummy indicating Downgraded within last 3 years</t>
  </si>
  <si>
    <t>downgraded4</t>
  </si>
  <si>
    <t>Dummy indicating Downgraded within last 4 years</t>
  </si>
  <si>
    <t>downgraded5</t>
  </si>
  <si>
    <t>Dummy indicating Downgraded within last 5 years</t>
  </si>
  <si>
    <t>downexcl1</t>
  </si>
  <si>
    <t>Dummy indicating Downgraded to Excluded status within last year</t>
  </si>
  <si>
    <t>downexcl2</t>
  </si>
  <si>
    <t>Dummy indicating Downgraded to Excluded status within last 2 years</t>
  </si>
  <si>
    <t>downexcl3</t>
  </si>
  <si>
    <t>Dummy indicating Downgraded to Excluded status within last 3 years</t>
  </si>
  <si>
    <t>downexcl4</t>
  </si>
  <si>
    <t>Dummy indicating Downgraded to Excluded status within last 4 years</t>
  </si>
  <si>
    <t>downexcl5</t>
  </si>
  <si>
    <t>Dummy indicating Downgraded to Excluded status within last 5 years</t>
  </si>
  <si>
    <t>r</t>
  </si>
  <si>
    <t>Group size / (Group size + EGIPpop)</t>
  </si>
  <si>
    <t>0.0000206 to 1</t>
  </si>
  <si>
    <t>lnr</t>
  </si>
  <si>
    <t xml:space="preserve">ln (r) </t>
  </si>
  <si>
    <t>from -10.79243 to 0</t>
  </si>
  <si>
    <t>lrsize</t>
  </si>
  <si>
    <t>ln (group size/Totalpop)</t>
  </si>
  <si>
    <t>from -6.201543 to 4.60517</t>
  </si>
  <si>
    <t>rsizesp</t>
  </si>
  <si>
    <t>Group size / minsnrptr</t>
  </si>
  <si>
    <t>0.0001852 to 24</t>
  </si>
  <si>
    <t>warid</t>
  </si>
  <si>
    <t>warid2</t>
  </si>
  <si>
    <t>newethonset</t>
  </si>
  <si>
    <r>
      <t>neweth</t>
    </r>
    <r>
      <rPr>
        <b/>
        <sz val="10"/>
        <color indexed="10"/>
        <rFont val="Arial"/>
        <family val="2"/>
      </rPr>
      <t>hi</t>
    </r>
    <r>
      <rPr>
        <sz val="10"/>
        <rFont val="Arial"/>
        <family val="2"/>
      </rPr>
      <t>onset</t>
    </r>
  </si>
  <si>
    <t>secethonset</t>
  </si>
  <si>
    <t>ongoingwar</t>
  </si>
  <si>
    <t>ongoingdrop</t>
  </si>
  <si>
    <t>warhist</t>
  </si>
  <si>
    <t>Number of war onsets this group has experienced since 1945</t>
  </si>
  <si>
    <t>Integer, 0 to 3 (?, Hazaras, Kurds)</t>
  </si>
  <si>
    <t>lgdpcapl</t>
  </si>
  <si>
    <t>lpopl</t>
  </si>
  <si>
    <t>nafrme</t>
  </si>
  <si>
    <t>lamerica</t>
  </si>
  <si>
    <t>ssafrica</t>
  </si>
  <si>
    <t>eeurop</t>
  </si>
  <si>
    <t>asia</t>
  </si>
  <si>
    <t>gpeaceyears</t>
  </si>
  <si>
    <t>Years since 1945 during which group has not experienced war with government</t>
  </si>
  <si>
    <t>Integer, 0 to 59</t>
  </si>
  <si>
    <t>Minorities at Risk dataset (2004-2006)</t>
  </si>
  <si>
    <t>Missing values coded -99, -999</t>
  </si>
  <si>
    <t>VMAR_Group</t>
  </si>
  <si>
    <t>MAR</t>
  </si>
  <si>
    <t>Group name in MAR</t>
  </si>
  <si>
    <t>count (&gt;500,000)</t>
  </si>
  <si>
    <t>Group proportion as of country population</t>
  </si>
  <si>
    <t xml:space="preserve"> (0, 1)</t>
  </si>
  <si>
    <t>LANG</t>
  </si>
  <si>
    <t>Different language group</t>
  </si>
  <si>
    <t>0=no difference, 1, 2=other language</t>
  </si>
  <si>
    <t>CUSTOM</t>
  </si>
  <si>
    <t>Different group customs</t>
  </si>
  <si>
    <t>0=no difference, 1=different</t>
  </si>
  <si>
    <t>BELIEF</t>
  </si>
  <si>
    <t>Different group religion</t>
  </si>
  <si>
    <t>0=no difference, 1, 2=other religion</t>
  </si>
  <si>
    <t>RELIGS1</t>
  </si>
  <si>
    <t>Group's religion (held by a plurality)</t>
  </si>
  <si>
    <t>RACE</t>
  </si>
  <si>
    <t>Different physical appearance</t>
  </si>
  <si>
    <t>0=no difference, 1, 2, 3=other race</t>
  </si>
  <si>
    <t>GROUPCON</t>
  </si>
  <si>
    <t>Group concentration</t>
  </si>
  <si>
    <t>0=dispersed, 1,2, 1=concentrated</t>
  </si>
  <si>
    <t>GC119</t>
  </si>
  <si>
    <t>Urban/rural distribution</t>
  </si>
  <si>
    <t>1=rural, 5=urban</t>
  </si>
  <si>
    <t>GC2</t>
  </si>
  <si>
    <t>Regional base containing &gt;25% of group, being plurality there</t>
  </si>
  <si>
    <t>0=no, 1=yes</t>
  </si>
  <si>
    <t>GC6B</t>
  </si>
  <si>
    <t>Proportion of group members in regional base</t>
  </si>
  <si>
    <t>0=no base, 1=&lt;50%, 2, 3=&gt;75%</t>
  </si>
  <si>
    <t>GC7</t>
  </si>
  <si>
    <t>Proportion of group living outside regional base</t>
  </si>
  <si>
    <t>0=no base, 1=&gt;50%, 2, 3=&lt;25%</t>
  </si>
  <si>
    <t>GC10</t>
  </si>
  <si>
    <t>Transnational dispersion -- kindred groups</t>
  </si>
  <si>
    <t>0=no kindred groups, 1, 2=one, 3=more kindred groups abroad</t>
  </si>
  <si>
    <t>GC11</t>
  </si>
  <si>
    <t>Transnational dispersion -- kindred groups in power</t>
  </si>
  <si>
    <t>0=kindred powerless, 1, 2=in gov.coalition, 3=in dominant position</t>
  </si>
  <si>
    <t>AUTLOST</t>
  </si>
  <si>
    <t>Index of lost political autonomy, based on year of autonomy loss, magnitude of change and group status prior to loss of autonomy</t>
  </si>
  <si>
    <t>YEARWT</t>
  </si>
  <si>
    <t>Based on year of most recent loss of autonomy</t>
  </si>
  <si>
    <t>0=no autonomy transfer, 1&lt;25 yrs ago, 5=&gt;100 yrs ago</t>
  </si>
  <si>
    <t>MAGN</t>
  </si>
  <si>
    <t>Magnitude of change</t>
  </si>
  <si>
    <t>0=no autonomy or transfer, 2=loss of short-term autonomy, 3=loss of long-term autonomy</t>
  </si>
  <si>
    <t>PRSTAT</t>
  </si>
  <si>
    <t>Group status prior to change</t>
  </si>
  <si>
    <t>0=no autonomy, 4=state or republic</t>
  </si>
  <si>
    <t>AUTONEND</t>
  </si>
  <si>
    <t>Year/decade/century autonomy was lost</t>
  </si>
  <si>
    <t>TRANSYR</t>
  </si>
  <si>
    <t>Year/decade/century transferred</t>
  </si>
  <si>
    <t>SEPX</t>
  </si>
  <si>
    <t>Separatism idx (mov.mts for separatism or autonomy past 25 yrs)</t>
  </si>
  <si>
    <t>0=none, 3=active</t>
  </si>
  <si>
    <t>SEPKIN</t>
  </si>
  <si>
    <t>Active separatism (independence or autonomy movements) among kin groups</t>
  </si>
  <si>
    <t>dummy (0=no,1=yes)</t>
  </si>
  <si>
    <t>EMIG</t>
  </si>
  <si>
    <t>Emigration</t>
  </si>
  <si>
    <t>0=no, 3=more than 10%</t>
  </si>
  <si>
    <t>DISPLACE</t>
  </si>
  <si>
    <t>Internal displacement</t>
  </si>
  <si>
    <t>POLDIS</t>
  </si>
  <si>
    <t xml:space="preserve">Political discrimination </t>
  </si>
  <si>
    <t>0=none, 4=exclusion, repression</t>
  </si>
  <si>
    <t>ECDIS</t>
  </si>
  <si>
    <t xml:space="preserve">Economic discrimination </t>
  </si>
  <si>
    <t>CULPO1</t>
  </si>
  <si>
    <t xml:space="preserve">Restrictions on religion </t>
  </si>
  <si>
    <t>0=none, 3=total</t>
  </si>
  <si>
    <t>CULPO2</t>
  </si>
  <si>
    <t xml:space="preserve">Restrictions on language </t>
  </si>
  <si>
    <t>GOJPA</t>
  </si>
  <si>
    <t xml:space="preserve">Group organization for polit.action </t>
  </si>
  <si>
    <t>0=none, 2=parties, 5=militant org.s</t>
  </si>
  <si>
    <t>AUTON2</t>
  </si>
  <si>
    <t xml:space="preserve">Group autonomy status </t>
  </si>
  <si>
    <t>AUTGAIN</t>
  </si>
  <si>
    <t>Year group gained autonomy</t>
  </si>
  <si>
    <t>AUTPRO</t>
  </si>
  <si>
    <t>Percentage of group in autonomous region</t>
  </si>
  <si>
    <t>% (0, 100)</t>
  </si>
  <si>
    <t>LEGISREP</t>
  </si>
  <si>
    <t xml:space="preserve">Group repres.iIn central legislature </t>
  </si>
  <si>
    <t>EXECREP</t>
  </si>
  <si>
    <t>Group repres. in central executive</t>
  </si>
  <si>
    <t>GUARREP</t>
  </si>
  <si>
    <t xml:space="preserve">Group repres.in central gov. guaranteed </t>
  </si>
  <si>
    <t>POLGR</t>
  </si>
  <si>
    <t xml:space="preserve">Highest level of polit.grievance </t>
  </si>
  <si>
    <t>0=none, 4=separation</t>
  </si>
  <si>
    <t>ECGR</t>
  </si>
  <si>
    <t>Highest level of econ.grievance</t>
  </si>
  <si>
    <t>0=none, 2=remedies</t>
  </si>
  <si>
    <t>CULGR</t>
  </si>
  <si>
    <t>KINSUP</t>
  </si>
  <si>
    <t xml:space="preserve">Kindred group support </t>
  </si>
  <si>
    <t>KINMATSUP</t>
  </si>
  <si>
    <t>Kindred group material, non-military, support</t>
  </si>
  <si>
    <t>KINPOLSUP</t>
  </si>
  <si>
    <t>Kindred group political support</t>
  </si>
  <si>
    <t>KINMILSUP</t>
  </si>
  <si>
    <t>Kindred group military support</t>
  </si>
  <si>
    <t>STASUP</t>
  </si>
  <si>
    <t xml:space="preserve">Foreign state or IGO support </t>
  </si>
  <si>
    <t>STAMATSUP</t>
  </si>
  <si>
    <t>Foreign state/IGO material, non-military, support</t>
  </si>
  <si>
    <t>STAPOLSUP</t>
  </si>
  <si>
    <t>Foreign state/IGO political support</t>
  </si>
  <si>
    <t>STAMILSUP</t>
  </si>
  <si>
    <t>Foreign state/IGO military support</t>
  </si>
  <si>
    <t>NSASUP</t>
  </si>
  <si>
    <t xml:space="preserve">Non-state actor support </t>
  </si>
  <si>
    <t>NSAMATSUP</t>
  </si>
  <si>
    <t>Non-state actor material, non-military, support</t>
  </si>
  <si>
    <t>NSAPOLSUP</t>
  </si>
  <si>
    <t>Non-state actor political support</t>
  </si>
  <si>
    <t>NSAMILSUP</t>
  </si>
  <si>
    <t>Non-state actor military support</t>
  </si>
  <si>
    <t>INTRACON</t>
  </si>
  <si>
    <t>Presence of intracommunal conflict</t>
  </si>
  <si>
    <t>FACTCC1</t>
  </si>
  <si>
    <t>Names of intracommunal antagonists with highest level of conflict</t>
  </si>
  <si>
    <t>FACTSEV1</t>
  </si>
  <si>
    <t>Severity of conflict for first pair of antagonists</t>
  </si>
  <si>
    <t>0=no conflict, 5=Protracted communal warfare</t>
  </si>
  <si>
    <t>FACTCC2</t>
  </si>
  <si>
    <t>Names of intracommunal antagonists with second-highest level of conflict</t>
  </si>
  <si>
    <t>FACTSEV2</t>
  </si>
  <si>
    <t>Severity of conflict for second pair of antagonists</t>
  </si>
  <si>
    <t>FACTCC3</t>
  </si>
  <si>
    <t>Names of intracommunal antagonists with third-highest level of conflict</t>
  </si>
  <si>
    <t>FACTSEV3</t>
  </si>
  <si>
    <t>Severity of conflict for third pair of antagonists</t>
  </si>
  <si>
    <t>INTERCON</t>
  </si>
  <si>
    <t>Presence of intercommunal conflict</t>
  </si>
  <si>
    <t>CCGROUP1</t>
  </si>
  <si>
    <t>Name of group with highest level of conflict</t>
  </si>
  <si>
    <t>CCGROUPSEV1</t>
  </si>
  <si>
    <t>Level of conflict with CCGROUP1</t>
  </si>
  <si>
    <t>0=none, 6=communal warfare</t>
  </si>
  <si>
    <t>CCGROUP2</t>
  </si>
  <si>
    <t>Name of group with second-highest level of conflict</t>
  </si>
  <si>
    <t>CCGROUPSEV2</t>
  </si>
  <si>
    <t>Level of conflict with CCGROUP2</t>
  </si>
  <si>
    <t>CCGROUP3</t>
  </si>
  <si>
    <t>Name of group with third-highest level of conflict</t>
  </si>
  <si>
    <t>CCGROUPSEV3</t>
  </si>
  <si>
    <t>Level of conflict with CCGROUP3</t>
  </si>
  <si>
    <t>PROT</t>
  </si>
  <si>
    <t>Protest</t>
  </si>
  <si>
    <t>0=none, 5=large demonstrations</t>
  </si>
  <si>
    <t>REB</t>
  </si>
  <si>
    <t>Rebellion</t>
  </si>
  <si>
    <t>0=none, 7=civil war</t>
  </si>
  <si>
    <t>REPGENCIV</t>
  </si>
  <si>
    <t xml:space="preserve">Repression of civilians </t>
  </si>
  <si>
    <t>0=none, 5=killing</t>
  </si>
  <si>
    <t>REPNVIOL</t>
  </si>
  <si>
    <t>Repression of nonviolent activists</t>
  </si>
  <si>
    <t>REPVIOL</t>
  </si>
  <si>
    <t>Repression of violent militants</t>
  </si>
  <si>
    <t>My inequality data</t>
  </si>
  <si>
    <t>INEQ_1</t>
  </si>
  <si>
    <t>Group position on the scale of 5 wealth quintiles</t>
  </si>
  <si>
    <t>(1, 5)</t>
  </si>
  <si>
    <t>INEQ_2</t>
  </si>
  <si>
    <t>Group position relative to the plurality: [INEQ_1(plurality) - INEQ_1(group)]</t>
  </si>
  <si>
    <t>Numeric - Disadvantaged minorities plus sign, advantaged minorities negative sign (with "x" placeholder), measured in half units</t>
  </si>
  <si>
    <t>INEQ_3</t>
  </si>
  <si>
    <t>Absolute values of INEQ_2</t>
  </si>
  <si>
    <t>Main sources</t>
  </si>
  <si>
    <t>Technical entry</t>
  </si>
  <si>
    <t>Main source of the inequality information</t>
  </si>
  <si>
    <t>countTot</t>
  </si>
  <si>
    <t xml:space="preserve">Main inequality information based on this number of cases </t>
  </si>
  <si>
    <t>sharepoptot</t>
  </si>
  <si>
    <t>Main inequality information based on this proportion of cases (out of country sample total)</t>
  </si>
  <si>
    <t>mo_literacy_A</t>
  </si>
  <si>
    <t>Unesco (MICS and/or DHS)</t>
  </si>
  <si>
    <t>Women literacy A: age</t>
  </si>
  <si>
    <t>mo_literacy_B</t>
  </si>
  <si>
    <t xml:space="preserve">Women literacy B: age </t>
  </si>
  <si>
    <t xml:space="preserve">A and B version are the same variable </t>
  </si>
  <si>
    <t>eduyears_17_22_A</t>
  </si>
  <si>
    <t>Years of education among people aged 17 to 22 A</t>
  </si>
  <si>
    <t>count (0, 16)</t>
  </si>
  <si>
    <t>duplicated to introduce multiple group means</t>
  </si>
  <si>
    <t>eduyears_17_22_B</t>
  </si>
  <si>
    <t>Years of education among people aged 17 to 22 B</t>
  </si>
  <si>
    <t>e.g. "Armenian ethnicity," "A. language"</t>
  </si>
  <si>
    <t>eduyears_23_27_A</t>
  </si>
  <si>
    <t>Years of education among people aged 23 to 27 A</t>
  </si>
  <si>
    <t>count (0, 21)</t>
  </si>
  <si>
    <t>eduyears_23_27_B</t>
  </si>
  <si>
    <t>Years of education among people aged 23 to 27 B</t>
  </si>
  <si>
    <t>Illiteracy%</t>
  </si>
  <si>
    <t>Rate of people who are not literate</t>
  </si>
  <si>
    <t>Primary_compl%</t>
  </si>
  <si>
    <t>Primary completed, % among youth 15-19</t>
  </si>
  <si>
    <t>High_sch_compl%</t>
  </si>
  <si>
    <t>Percentage of people who have completed high school</t>
  </si>
  <si>
    <t>&lt;=4sch_yrs</t>
  </si>
  <si>
    <t>No education beyond 4yrs primary (pop. &gt;6yr old)</t>
  </si>
  <si>
    <t>&gt;12sch_yrs</t>
  </si>
  <si>
    <t>Edu_yrs_17+</t>
  </si>
  <si>
    <t>Years of education among people older than 17 yrs</t>
  </si>
  <si>
    <t>Sch_yrs 15+</t>
  </si>
  <si>
    <t>Years of schooling among people older than 15 yrs</t>
  </si>
  <si>
    <t xml:space="preserve">ED3a </t>
  </si>
  <si>
    <t>MICS</t>
  </si>
  <si>
    <t xml:space="preserve">Educ.att_0-6 </t>
  </si>
  <si>
    <t>DHS, Asia Foundation, LatinoBarometer</t>
  </si>
  <si>
    <t>Educational attainment on 0-6 point scale (as used by DHS, Asia Foundation, LatinoBarometer)</t>
  </si>
  <si>
    <t>Educ.att_1-10</t>
  </si>
  <si>
    <t>Afrobarometer</t>
  </si>
  <si>
    <t>Educational attainment on 1-10 point scale (as used by AfroBarometer)</t>
  </si>
  <si>
    <t xml:space="preserve">Wealth_Q_Idx </t>
  </si>
  <si>
    <t>MICS, DHS, Asia Foundation</t>
  </si>
  <si>
    <t>Wealth Quintile Index (used by MICS, DHS, Asia Foundation)</t>
  </si>
  <si>
    <t>Wealth</t>
  </si>
  <si>
    <t>Wealth (as assets)</t>
  </si>
  <si>
    <t>Pisa_ESCS</t>
  </si>
  <si>
    <t>PISA</t>
  </si>
  <si>
    <t>Index of economic-social and cultural status of students</t>
  </si>
  <si>
    <t>Poverty%</t>
  </si>
  <si>
    <t>Poverty rate (additional specifications at concrete cases)</t>
  </si>
  <si>
    <t>Income_gap</t>
  </si>
  <si>
    <t>Income gap (additional specifications at concrete cases)</t>
  </si>
  <si>
    <t>Consumpt_gap</t>
  </si>
  <si>
    <t>Consumption gap (additional specifications at concrete cases)</t>
  </si>
  <si>
    <t>Unemploy%</t>
  </si>
  <si>
    <t>Unemployment rate (age, gender specified if needed)</t>
  </si>
  <si>
    <t xml:space="preserve">WVS_income </t>
  </si>
  <si>
    <t>WVS</t>
  </si>
  <si>
    <t xml:space="preserve">World Value Survey income levels, 1-10 scale, computed online for groups </t>
  </si>
  <si>
    <t>ISSP_income</t>
  </si>
  <si>
    <t>ISSP</t>
  </si>
  <si>
    <t>International Social Survey Programme family income item, harmonized scale</t>
  </si>
  <si>
    <t>ISSP_self-place</t>
  </si>
  <si>
    <t>International Social Survey Programme income self-placement scale (1-10)</t>
  </si>
  <si>
    <t xml:space="preserve">Niveaux_vie </t>
  </si>
  <si>
    <t>Niveaux de vie (in euros)</t>
  </si>
  <si>
    <t>GDP_subnat</t>
  </si>
  <si>
    <t>GDP/cap - PPP (for sub-national units)</t>
  </si>
  <si>
    <t>Devel_small_area</t>
  </si>
  <si>
    <t>Small area development index</t>
  </si>
  <si>
    <t>Life_expect</t>
  </si>
  <si>
    <t>Life expectancy at birth</t>
  </si>
  <si>
    <t>HDI_subnat</t>
  </si>
  <si>
    <t>HDI (for sub-national units)</t>
  </si>
  <si>
    <t>Name of conflict (within cntry)</t>
  </si>
  <si>
    <t>HIIK (harmonized with UCDP-PRIO)</t>
  </si>
  <si>
    <t>Conflict parties</t>
  </si>
  <si>
    <t>Conflict items</t>
  </si>
  <si>
    <t>HIIK</t>
  </si>
  <si>
    <t>Start</t>
  </si>
  <si>
    <t>Intensity 2006</t>
  </si>
  <si>
    <t>Levels of intensity: 5 = war; 4 = severe crisis; 3 = crisis; 2 = manifest conflict; 1 = latent conflict</t>
  </si>
  <si>
    <t>Intensity 2007</t>
  </si>
  <si>
    <t>Intensity 2008</t>
  </si>
  <si>
    <t>Intensity 2009</t>
  </si>
  <si>
    <t>Intensity 2010</t>
  </si>
  <si>
    <t>My calculus of HIIK data</t>
  </si>
  <si>
    <t>Conis # yrs (2006-10)</t>
  </si>
  <si>
    <t>Number years out of 2006-2010</t>
  </si>
  <si>
    <t>Integer, 0 to 5</t>
  </si>
  <si>
    <t>Yrs from beginning to 2006/10</t>
  </si>
  <si>
    <t>Number years out of 1945-2010</t>
  </si>
  <si>
    <t>Integer, 0 to 65</t>
  </si>
  <si>
    <t>Year in which a conflict caused at least 25 deaths</t>
  </si>
  <si>
    <t>My calculus of HIIK and UCDP data</t>
  </si>
  <si>
    <t>(1, 10)</t>
  </si>
  <si>
    <t xml:space="preserve">1=Discriminated; 2=Dominant; 3=Irrelevant; 4= Junior partner; 5=Monopoly; 6=Powerless; 7=Regional autonomy; 8=Senior partner, 9=Separatist autonomy, 10=state collapse. </t>
  </si>
  <si>
    <r>
      <t xml:space="preserve">1=Discriminated; 2=Dominant; 3=Irrelevant; 4= Junior partner; 5=Monopoly; 6=Powerless; 7=Regional autonomy; 8=Senior partner, 9=Separatist autonomy, 10=State collapse, </t>
    </r>
    <r>
      <rPr>
        <sz val="10"/>
        <color rgb="FFFF0000"/>
        <rFont val="Arial"/>
        <family val="2"/>
      </rPr>
      <t>11=Non-citizen.</t>
    </r>
    <r>
      <rPr>
        <sz val="10"/>
        <color theme="1"/>
        <rFont val="Arial"/>
        <family val="2"/>
      </rPr>
      <t xml:space="preserve"> </t>
    </r>
  </si>
  <si>
    <t>Afro-Brazilians (6%)</t>
  </si>
  <si>
    <t>Mulattos (38%)</t>
  </si>
  <si>
    <t>{0, max} /EPR has a common entry for Blacks and Mulattos, but, since MAR speaks of Blacks only, I introduced "Mulattos" and both part-groups are classified as "Powerless"</t>
  </si>
  <si>
    <t>Westerners (Anglophones)</t>
  </si>
  <si>
    <t>{0, max} /EPR has separate entries for Northwestern and Southwestern Anglophones. On the variables of interest here, they are the same.</t>
  </si>
  <si>
    <t>French Canadians</t>
  </si>
  <si>
    <t>Quebecois</t>
  </si>
  <si>
    <t>{0, max} /EPR has common entry for "French speakers". These values were allocated to both groups</t>
  </si>
  <si>
    <t>Highland Indigenous peoples</t>
  </si>
  <si>
    <t>Lowland Indigenous peoples</t>
  </si>
  <si>
    <t>Junior Partner</t>
  </si>
  <si>
    <t>{0, max} /EPR v.1 has common entry for the two; MAR distinguishes them. The EPR common values have been assigned to both groups.</t>
  </si>
  <si>
    <t>Status (power-rank)/ Sources</t>
  </si>
  <si>
    <t>Mole-Dagomba (16%)</t>
  </si>
  <si>
    <t>Northern Other (Gurma, Grusi, 8%)</t>
  </si>
  <si>
    <t>{0, max} /EPR v.1 has a common entry for 24% Northern; but MAR speaks about Mossi-Dagomba only, thus I created a group for other Northern groups.</t>
  </si>
  <si>
    <t>Mankanya [Center, 4%]</t>
  </si>
  <si>
    <t>Junior partner/ powerless</t>
  </si>
  <si>
    <t>{0, max} /Ethnologue: Very closely related to Manjaco &amp;Papel, living intersparsed with them; allocated a combination of the EPR values for these groups (fallen from power in 1999)</t>
  </si>
  <si>
    <t>{0, max} /MRG: oppressed and composed of several small groups</t>
  </si>
  <si>
    <t>{0, max} /General; do not pursue political goals as Christians; main concern is discrimination of Dalits, and scheduled tribes (http://indianchristians.in)</t>
  </si>
  <si>
    <t>Scheduled Castes</t>
  </si>
  <si>
    <t>Scheduled Tribes</t>
  </si>
  <si>
    <t>{0, max} /EPR has a common entry for Sch. Castes and Tribes, but, since MAR speaks of Tribes only, I split the category</t>
  </si>
  <si>
    <t>Kalenjin (12%)</t>
  </si>
  <si>
    <t>Maasai (1.5%)</t>
  </si>
  <si>
    <t>Senior partner/Junior partner</t>
  </si>
  <si>
    <t>{0, 42} /EPR has common entry for these two groups, MAR takes them separately</t>
  </si>
  <si>
    <t>Kikuyu (22%)</t>
  </si>
  <si>
    <t>Meru &amp; Emb (Bantu gr.s, 7%)</t>
  </si>
  <si>
    <t>{0, 42} /EPR has common entry for these two groups, MAR has Kikuyu only</t>
  </si>
  <si>
    <t>Discriminated/Senior partner</t>
  </si>
  <si>
    <t>{0, max} /EPR has these entries for 1999-2002, I've just prolonged until 2005, as MAR, MRG report continuing hardships</t>
  </si>
  <si>
    <t>Merina (22%)</t>
  </si>
  <si>
    <t>Highlanders Other (Non-Merina, 18%)</t>
  </si>
  <si>
    <t>{0, 42} /EPR has common entry for 40% Highlanders, MAR has Merina only</t>
  </si>
  <si>
    <t>7 Black African groups</t>
  </si>
  <si>
    <t>{0, max} /EPR v.1 lumps together all African ethnic groups as "Blacks" and "Senior partner" - and it really seems that intra-Black differences are irrelevant</t>
  </si>
  <si>
    <t>Tuareg (6%)</t>
  </si>
  <si>
    <t>Moors (Maure nomads, 4%)</t>
  </si>
  <si>
    <t>{1, 10} /EPR v.1 has a joint entry for "Tuaregs &amp; Arabs," 10%, MAR speaks of 6% Tuareg only</t>
  </si>
  <si>
    <t>Mayans (2.9%)</t>
  </si>
  <si>
    <t>Other Indigenous peoples (13%)</t>
  </si>
  <si>
    <t>Zapotecs (0.8%)</t>
  </si>
  <si>
    <t>{1, 10} /EPR has a common entry for 15% indigenous peoples - MAR speaks about 3 groups</t>
  </si>
  <si>
    <t>Highland Indigenous peoples (38%)</t>
  </si>
  <si>
    <t>{0, max} /EPR has separate entry for 33% Quechua and 5% Aymara, the values on the variables of concern are the same. MAR collapses them in "Highland peoples"</t>
  </si>
  <si>
    <t>Igorots (2%)</t>
  </si>
  <si>
    <t>{0,12} /EPR has an entry for "indigenous peoples" (7.5%), classifying them "powerless". Yet, Igorots (a MAR group) have benefited of relatively generous regional autonomy in 1999-2005.</t>
  </si>
  <si>
    <t>Limba (8%)</t>
  </si>
  <si>
    <t>Temne (31%)</t>
  </si>
  <si>
    <t>{0, max} /EPR has no data for 1999-2001, and only the Mende are classified as "dominant" afterwards. Importantly, the civil war is NOT coded as an ethnic issue: "warhistory" 0, and "peaceyrs" start from 41 for all groups.</t>
  </si>
  <si>
    <t>{0, max} /EPR has common entry for "Northern Groups (Temne, Limba)", MAR took them separately</t>
  </si>
  <si>
    <t>{1, 16} /EPR uses these for the Black groups listed by it (Zulu, Xhosa)</t>
  </si>
  <si>
    <t>Europeans</t>
  </si>
  <si>
    <t>{1, 16} /EPR distingushes between English-speakers and Afrikaaner-speakers, MAR has one group only</t>
  </si>
  <si>
    <t>Southerners</t>
  </si>
  <si>
    <t>{1, 0} /EPR lists 7 groups, all "Powerless", but with varying war history. Given that they finally seceded, I keep the "1 war, no peace" classification.</t>
  </si>
  <si>
    <t>Powerless/ Discriminated</t>
  </si>
  <si>
    <t>Darfur Black Muslims (4%)</t>
  </si>
  <si>
    <t>EPR entry is for Fur in Darfur (2.5%), but MAR includes the Zaghawa &amp;Masalit, as well, for a 4% of "Darfur Black Muslims"</t>
  </si>
  <si>
    <t>Northern Other (9%)</t>
  </si>
  <si>
    <t>{1,13} /EPR: Kabre &amp;Other Northern (27%) are dominant in Togo. MAR has an entry for Kabre only (15%), thus I created a group for the 9% difference</t>
  </si>
  <si>
    <t xml:space="preserve">{0, max} /EPR lists 3 big groups of Bantu as "partners", but actually there are a few smaller to add </t>
  </si>
  <si>
    <t>Langi</t>
  </si>
  <si>
    <t>Acholi</t>
  </si>
  <si>
    <t>{2, 0} /EPR lists Acholi and Langi togheter as "discriminated", MAR has the Acholi only</t>
  </si>
  <si>
    <t xml:space="preserve">{2, 0} /EPR lists 2 big groups of Nilotic as "discriminated", but actually there are a few smaller to add </t>
  </si>
  <si>
    <t>Crimean Russians</t>
  </si>
  <si>
    <t>Russians [outside Crimeea]</t>
  </si>
  <si>
    <t>{0, max} /EPR has common entry for all Russians, MAR distinguishes between the two sub-groups</t>
  </si>
  <si>
    <t>Ndebele (14%)</t>
  </si>
  <si>
    <t>Kalanga &amp; Tonga (6%)</t>
  </si>
  <si>
    <t>{0, 25} /EPR has common entry for Ndebele, Kalanga &amp;Tonga (discriminated after 1999), MAR has Ndebele only</t>
  </si>
  <si>
    <t>status_add</t>
  </si>
  <si>
    <t>stat_add</t>
  </si>
  <si>
    <t>egip_add</t>
  </si>
  <si>
    <t>exclud_add</t>
  </si>
  <si>
    <t>warhist_add</t>
  </si>
  <si>
    <t>gpeaceyears_add</t>
  </si>
  <si>
    <t>EPR + new groups</t>
  </si>
  <si>
    <t>Integer (count)</t>
  </si>
  <si>
    <t>EPR-GROW (2011) suggested transformation</t>
  </si>
  <si>
    <t>Ethnic group in power</t>
  </si>
  <si>
    <t>Ethnic group excluded from power</t>
  </si>
  <si>
    <t xml:space="preserve">For the groups that I added to the original EPR, I assigned values on three EPR variables: Status (string), War_history, and Peace_years. From "Status," a number of other variable values, such as Stat (numeric), Egip, and Excluded can immediately be determined. (New datasets relying on EPR - GROWup - suggest a way to transform the nominal "status" variable into an ordinal "Power-rank" variable, which I have implemented in a new variable added to my dataset.) A second version of EPR, found in February 2011, contained six new countries, but only the power status of the groups, without other variables (e.g. warhist, gpeaceyrs). These are referred to at the corresponding countries (marked with light yellow). </t>
  </si>
  <si>
    <t>I have introduced values for the newly added groups on three MAR variables: Political grievance (Polgr), Economic grievance (Ecgr), and Cultural grievance (Culgr).</t>
  </si>
  <si>
    <t>By default, the non-MAR groups get "0" (=no grievance) on all these variables.</t>
  </si>
  <si>
    <t xml:space="preserve">Exceptions: </t>
  </si>
  <si>
    <t>US_CPOP</t>
  </si>
  <si>
    <t xml:space="preserve">Country population size </t>
  </si>
  <si>
    <t xml:space="preserve">Ethnic Power Relations dataset version 1.1, shortened to 1999-2005.* </t>
  </si>
  <si>
    <t>*Lars-Erik Cederman; Brian Min; Andreas Wimmer, 2009-05-01, "Ethnic Power Relations dataset", http://hdl.handle.net/1902.1/11796 UNF:5:k4xxXC2ASI204QZ4jqvUrQ== V1 [Version], downloaded from http://dvn.iq.harvard.edu/dvn/dv/epr/faces/study/StudyPage.xhtml?globalId=hdl:1902.1/11796&amp;studyListingIndex=0_d42ca2abd5713b2b8e31c875d5bb</t>
  </si>
  <si>
    <t>{0, max} /MRG on government --Okinawan relations</t>
  </si>
  <si>
    <t>{0, max} /MAR</t>
  </si>
  <si>
    <t>{0, max} /MAR, MRG</t>
  </si>
  <si>
    <t>{0, max} General, MAR</t>
  </si>
  <si>
    <t>{0, max} /Statistics: their number declined by 60% in 10 years, MAR</t>
  </si>
  <si>
    <t>{0, max} /MRG: no violence beyond forced evictions of Lhotshampas denied citizenship, MAR</t>
  </si>
  <si>
    <t>{0, max} /general, MAR</t>
  </si>
  <si>
    <t>past_viol</t>
  </si>
  <si>
    <t>EPR + new groups, computed</t>
  </si>
  <si>
    <t>past_viol2</t>
  </si>
  <si>
    <t>past_viol corrected for violent episodes occurred within a previous state formation</t>
  </si>
  <si>
    <t>gpeaceyears_add2</t>
  </si>
  <si>
    <t xml:space="preserve">Gpeaceyears transformed for computing: 0 yrs of peace were transformed into 1 </t>
  </si>
  <si>
    <t>(warhist_add divided by gpeaceyar_add2) *100</t>
  </si>
  <si>
    <t>{0, max} /MRG: Continuous protests against Fijians, several electoral victories, no "rebellion"</t>
  </si>
  <si>
    <t>{1, max} /MRG: Continuous ethnic strife played out as struggle between two parties, occasionnaly also communal incidents, but not really "rebellion"</t>
  </si>
  <si>
    <t>Conis_intsty</t>
  </si>
  <si>
    <t>Intsty_idx</t>
  </si>
  <si>
    <t>Intensity index calculated as sum of: Conis_intsty (=HIIK average intensity), HIIK yrs out of 2006-2010/10, HIIK historical yrs/100, and UCDP yrs out of 2005-2009</t>
  </si>
  <si>
    <t>Year when conflict started</t>
  </si>
  <si>
    <t>Intensity of conflict in 2006</t>
  </si>
  <si>
    <t>Intensity of conflict in 2007</t>
  </si>
  <si>
    <t>Intensity of conflict in 2008</t>
  </si>
  <si>
    <t>Intensity of conflict in 2009</t>
  </si>
  <si>
    <t>Intensity of conflict in 2010</t>
  </si>
  <si>
    <t>Average intensity of the conflict in five years (2006-2010)</t>
  </si>
  <si>
    <t>UCDP/PRIO yrs</t>
  </si>
  <si>
    <t>UCDP/PRIO Armed Conflict Dataset</t>
  </si>
  <si>
    <t>My conflict data from HIIK's CONIS and the UCDP-PRIO Armed Conflict Dataset</t>
  </si>
  <si>
    <t>Past_viol[ence]</t>
  </si>
  <si>
    <t>(EPR v.1 group)</t>
  </si>
  <si>
    <t>Past_viol2</t>
  </si>
  <si>
    <t>Past_viol[ence] indicator has been computed with the formula [(war_hist*100)/peace_yrs]. So that we have meaningful values throughout, peace_yrs=0 were exchanged with peace_yrs=1.</t>
  </si>
  <si>
    <t>Reason</t>
  </si>
  <si>
    <t>Bangladesh fought a bloody independence war against Pakistan in 1970-72, 33yrs before 2005. Thus 100/33, 100/32 etc</t>
  </si>
  <si>
    <t>3.03 in2005</t>
  </si>
  <si>
    <t>Biharis ("standed" Pakistanis)</t>
  </si>
  <si>
    <t>In 1978 Vietnam invaded Cambodia to oust the Khmer Rouge. 100/27 yrs for 2005.</t>
  </si>
  <si>
    <t>3.70 in 2005</t>
  </si>
  <si>
    <t>7.14 in 2005</t>
  </si>
  <si>
    <t>1991 Soviet-Russian coup attempt to prevent independence of Latvia, 100/14</t>
  </si>
  <si>
    <t>Serbs</t>
  </si>
  <si>
    <t>1991 Yu-Serb Army tried to prevent independence of Slovenia, 100/14</t>
  </si>
  <si>
    <t>1991 Soviet-Russian coup attempt to prevent independence of Lithuania, 100/14</t>
  </si>
  <si>
    <t>EPR coded the Black groups as rebelling agaist Apartheid, but the atrocities of Aparheid were committed by whites, thus I allocated the same violence values to them, as well</t>
  </si>
  <si>
    <t>Ian Smith's Apartheid regime in power until 1980</t>
  </si>
  <si>
    <t>4.00 in 2005</t>
  </si>
  <si>
    <t>Ethnic group in power (monopoly, dominant, senior partner, junior partner)</t>
  </si>
  <si>
    <t>Ethnic group excluded from power (discriminated, powerless, regional autonomy, separatist autonomy, irrelevant)</t>
  </si>
  <si>
    <t>mixed (sometimes proportion, other times %)</t>
  </si>
  <si>
    <t>MY EPR and MAR data (with values added for new groups and indexes computed)</t>
  </si>
  <si>
    <t>Pol.gr_add</t>
  </si>
  <si>
    <t>Ec.gr_add</t>
  </si>
  <si>
    <t>Cult.gr_add</t>
  </si>
  <si>
    <t>MAR + new groups</t>
  </si>
  <si>
    <t xml:space="preserve">Highest level of political grievance </t>
  </si>
  <si>
    <t>Highest level of economic grievance</t>
  </si>
  <si>
    <t>{1, 3} /EPR v.1, MRG: separatist war - stimulated by Angola's Unita - 1998-2003, then govt control</t>
  </si>
  <si>
    <t>Separatist autonomy/powerless (EPR v.1 two groups: Masubia &amp;Mafwe)</t>
  </si>
  <si>
    <t>Komi-Permyak</t>
  </si>
  <si>
    <t>{0, max} /EPR uses this classification for Komi. Komi-Permyak differ in their religion, only.</t>
  </si>
  <si>
    <t>1. Groups having the "discriminated" value on the EPR power status scale get "1" on the MAR Polgr scale (for current year, and for the previous 1-2 yrs).</t>
  </si>
  <si>
    <t>2. Groups having the "separatist autonomy" value on the EPR power status scale get "4" on the MAR Polgr scale (for current year).</t>
  </si>
  <si>
    <t>3. Groups around the threshold for inclusion in MAR, which might have been neglected because of a size isse:</t>
  </si>
  <si>
    <t>4. In Somalia, no values for the Hawiye and Rahanweyn groups, which are under the power of various warlords, and the Al-Shabaab Islamists</t>
  </si>
  <si>
    <t>5. Cases included in the CONIS dataset, marking significant inter-group conflict beginning with year 2006 (and 2005 for cases in UCDP/PRIO), which do not occur in MAR, have been revised</t>
  </si>
  <si>
    <t>Technically, three dummies have been developed:</t>
  </si>
  <si>
    <t xml:space="preserve">One case only, in Denmark, Inuits - Greenland's population 56,000 (Denmark's is 5.5 million). Since 1977, active member of the Inuit Circumpolar Council, a main force behind the UN 2007 Declaration of Rights of Indigenous Peoples (that no development project is allowed without the consent of the indigenous) - econ_gr=1, cult_gr=1 (grievance undoubtedly exists, some hesitation because they  do not really target the Danish majority) </t>
  </si>
  <si>
    <t>i. One dummy ("any_griev_MAR") to show "1" when any of the 9 entries to the 3 grievances in 3 years (2004-06) is different from zero (any grievance of any strength exists)</t>
  </si>
  <si>
    <t>ii. One dummy ("any_confl_MAR") to show "1" when MAR detects live separatism (SEPX &gt;0), or group mobilization beyond parties (GOJPA &gt; 2), or intercommunal conflict (INTERCON &gt;0), or larger protest activity (PROT&gt;2), or rebellion (REB &gt;0)</t>
  </si>
  <si>
    <t>iii. One dummy ("any_confl_CONIS") to show "1" when the CONIS data mark conflict.</t>
  </si>
  <si>
    <t>Theoretical expectation is that any_confl_CONIS does not occur without the previous two being "1", and also, "any_confl_MAR = 1" should be preceded by "any_griev_MAR = 1."</t>
  </si>
  <si>
    <t>stateabb_yr</t>
  </si>
  <si>
    <t>Any grievance MAR</t>
  </si>
  <si>
    <t>Any conflict MAR</t>
  </si>
  <si>
    <t>Any conflict CONIS</t>
  </si>
  <si>
    <t>AFG05</t>
  </si>
  <si>
    <t>Baloch</t>
  </si>
  <si>
    <t>Hazaras</t>
  </si>
  <si>
    <t>Nuristanis</t>
  </si>
  <si>
    <t>Pashai</t>
  </si>
  <si>
    <t>Pashtuns</t>
  </si>
  <si>
    <t>Tajiks</t>
  </si>
  <si>
    <t>Turkmen</t>
  </si>
  <si>
    <t>Uzbeks</t>
  </si>
  <si>
    <t>ALB05</t>
  </si>
  <si>
    <t>Greeks</t>
  </si>
  <si>
    <t>DZA05</t>
  </si>
  <si>
    <t>Arabs</t>
  </si>
  <si>
    <t>Berbers</t>
  </si>
  <si>
    <t>AGO05</t>
  </si>
  <si>
    <t>Bakongo</t>
  </si>
  <si>
    <t>Cabindan Mayombe</t>
  </si>
  <si>
    <t>Lunda-Chokwe</t>
  </si>
  <si>
    <t>Mbundu-Mestico</t>
  </si>
  <si>
    <t>Ovimbundu-Ovambo</t>
  </si>
  <si>
    <t>ARG05</t>
  </si>
  <si>
    <t xml:space="preserve">Argentinians </t>
  </si>
  <si>
    <t>AUS05</t>
  </si>
  <si>
    <t>Aborigines</t>
  </si>
  <si>
    <t>Whites</t>
  </si>
  <si>
    <t>AUT05</t>
  </si>
  <si>
    <t>Austrians</t>
  </si>
  <si>
    <t xml:space="preserve">Muslims </t>
  </si>
  <si>
    <t>AZE05</t>
  </si>
  <si>
    <t>Armenians</t>
  </si>
  <si>
    <t>Azeri</t>
  </si>
  <si>
    <t>Lezgins</t>
  </si>
  <si>
    <t>BHR05</t>
  </si>
  <si>
    <t>Sunnis</t>
  </si>
  <si>
    <t>Shi'is</t>
  </si>
  <si>
    <t>BGD05</t>
  </si>
  <si>
    <t>Biharis</t>
  </si>
  <si>
    <t>Hindus</t>
  </si>
  <si>
    <t>Muslims [Bangali]</t>
  </si>
  <si>
    <t>Tribal-Buddhists</t>
  </si>
  <si>
    <t>BLR05</t>
  </si>
  <si>
    <t>Byelorussians</t>
  </si>
  <si>
    <t>Poles</t>
  </si>
  <si>
    <t>BEL05</t>
  </si>
  <si>
    <t>Flemings</t>
  </si>
  <si>
    <t>Walloon</t>
  </si>
  <si>
    <t>BEN05</t>
  </si>
  <si>
    <t>Northern (Bariba, Gurmanch/ Betamaribe etc.)</t>
  </si>
  <si>
    <t>Fulani (Peul) (Muslim herders)</t>
  </si>
  <si>
    <t>South/Central (Fon)</t>
  </si>
  <si>
    <t>Southeastern (Yoruba/Nagot and Goun)</t>
  </si>
  <si>
    <t>Southwestern (Adja)</t>
  </si>
  <si>
    <t>BTN05</t>
  </si>
  <si>
    <t>BOL05</t>
  </si>
  <si>
    <t>Bolivians</t>
  </si>
  <si>
    <t>Guarani &amp;other Eastern indigenous groups</t>
  </si>
  <si>
    <t>Indigenous Highland Peoples</t>
  </si>
  <si>
    <t>BIH05</t>
  </si>
  <si>
    <t>Bosnia &amp;Herz.</t>
  </si>
  <si>
    <t>Bosniaks/Muslims</t>
  </si>
  <si>
    <t>Croats</t>
  </si>
  <si>
    <t>BWA05</t>
  </si>
  <si>
    <t>San (Bushmen, Basarwa)</t>
  </si>
  <si>
    <t xml:space="preserve">Tswana </t>
  </si>
  <si>
    <t>26 unrecognized language groups</t>
  </si>
  <si>
    <t>BRA05</t>
  </si>
  <si>
    <t>Afro-Brazilians [Black only]</t>
  </si>
  <si>
    <t>BGR05</t>
  </si>
  <si>
    <t>Bulgarians</t>
  </si>
  <si>
    <t>Turkish</t>
  </si>
  <si>
    <t>BFA05</t>
  </si>
  <si>
    <t>Voltaic gr (Mossi, Gurunsi, Bobo, Lobi)</t>
  </si>
  <si>
    <t xml:space="preserve">Mande gr (Dioula, Senufo, Busani) </t>
  </si>
  <si>
    <t>Herders: Peul, Tuareg, Bellah</t>
  </si>
  <si>
    <t>BDI05</t>
  </si>
  <si>
    <t>Hutu</t>
  </si>
  <si>
    <t>Tutsi</t>
  </si>
  <si>
    <t>KHM05</t>
  </si>
  <si>
    <t>Cham &amp;Malays</t>
  </si>
  <si>
    <t>Khmer</t>
  </si>
  <si>
    <t>Khmer Loei (incl. Kui)</t>
  </si>
  <si>
    <t>CMR05</t>
  </si>
  <si>
    <t>Bamileke [Francophone Grassfielders in W]</t>
  </si>
  <si>
    <t>Bassa&amp; Duala [coastal tropical forest]</t>
  </si>
  <si>
    <t>Beti &amp;related [S tropical forest]</t>
  </si>
  <si>
    <t>Fulani (&amp; other N.rn Muslims, e.g Peulh)</t>
  </si>
  <si>
    <t>Kirdi [Northern non-Muslims]</t>
  </si>
  <si>
    <t>Adamawa-Oubangi</t>
  </si>
  <si>
    <t>CAN05</t>
  </si>
  <si>
    <t>Aboriginal peoples</t>
  </si>
  <si>
    <t>English speakers</t>
  </si>
  <si>
    <t>CAF05</t>
  </si>
  <si>
    <t>Central African Republic</t>
  </si>
  <si>
    <t>Baya [Gbaya, W &amp; center]</t>
  </si>
  <si>
    <t>Banda [W &amp; center]</t>
  </si>
  <si>
    <t>Mandjia [Manja, W &amp; center]</t>
  </si>
  <si>
    <t>Mbaka [or Ngbaka]</t>
  </si>
  <si>
    <t>Sara [Sahelian farmers in N]</t>
  </si>
  <si>
    <t>Yakoma [Southerners]</t>
  </si>
  <si>
    <t>Mbororo (Fula/ni) Islamic herders</t>
  </si>
  <si>
    <t>TCD05</t>
  </si>
  <si>
    <t>Hadjera</t>
  </si>
  <si>
    <t>Southerners (mainly Sara)</t>
  </si>
  <si>
    <t>Toubou [Gorane]</t>
  </si>
  <si>
    <t>Kanem-Bornou, North</t>
  </si>
  <si>
    <t>Ouadai [Fur], North</t>
  </si>
  <si>
    <t>Fitri_Batha, Center</t>
  </si>
  <si>
    <t>CHL05</t>
  </si>
  <si>
    <t>Chileans</t>
  </si>
  <si>
    <t>Indigenous [85% Mapuche]</t>
  </si>
  <si>
    <t>CHN05</t>
  </si>
  <si>
    <t>Chinese (Han)</t>
  </si>
  <si>
    <t>Bai</t>
  </si>
  <si>
    <t>Bouyei</t>
  </si>
  <si>
    <t>Dai</t>
  </si>
  <si>
    <t>Daur</t>
  </si>
  <si>
    <t>Dong</t>
  </si>
  <si>
    <t>Dongxiang [Muslims]</t>
  </si>
  <si>
    <t>Gelo</t>
  </si>
  <si>
    <t>Hani</t>
  </si>
  <si>
    <t>Kazakhs</t>
  </si>
  <si>
    <t>Kirgiz</t>
  </si>
  <si>
    <t>Lahu</t>
  </si>
  <si>
    <t>Li</t>
  </si>
  <si>
    <t>Lisu</t>
  </si>
  <si>
    <t>Manchu</t>
  </si>
  <si>
    <t>Maonan</t>
  </si>
  <si>
    <t>Miao</t>
  </si>
  <si>
    <t>Mongolians</t>
  </si>
  <si>
    <t>Mulao</t>
  </si>
  <si>
    <t>Naxi</t>
  </si>
  <si>
    <t>Qiang</t>
  </si>
  <si>
    <t>Salar</t>
  </si>
  <si>
    <t>She</t>
  </si>
  <si>
    <t>Shui</t>
  </si>
  <si>
    <t>Tibetans</t>
  </si>
  <si>
    <t>Tu</t>
  </si>
  <si>
    <t>Tujia</t>
  </si>
  <si>
    <t>Uyghur [MAR: Turkmen]</t>
  </si>
  <si>
    <t>Wa</t>
  </si>
  <si>
    <t>Xibe</t>
  </si>
  <si>
    <t>Yao</t>
  </si>
  <si>
    <t>Yi [Lolo]</t>
  </si>
  <si>
    <t>Zhuang</t>
  </si>
  <si>
    <t>COL05</t>
  </si>
  <si>
    <t>Afrocolumbians</t>
  </si>
  <si>
    <t>Columbians</t>
  </si>
  <si>
    <t>COD05</t>
  </si>
  <si>
    <t>Mongo [Lingala-speakers]</t>
  </si>
  <si>
    <t>Bakongo [Kikongo-speakers]</t>
  </si>
  <si>
    <t>Luba Kasai [Tshiluba-speakers]</t>
  </si>
  <si>
    <t>Luba Shaba [Swahili-speakers]</t>
  </si>
  <si>
    <t>Lunda-Yeke [Kikongo-speakers]</t>
  </si>
  <si>
    <t>Azande-Mangbetu cluster [Lingala speakers]</t>
  </si>
  <si>
    <t>Mbandja [Lingala speakers]</t>
  </si>
  <si>
    <t>Ngbaka [Lingala speakers]</t>
  </si>
  <si>
    <t>Ngbandi [Lingala speakers]</t>
  </si>
  <si>
    <t>Other Kivu groups [Swahili-speakers]</t>
  </si>
  <si>
    <t>Tetela-Kusu [Tshiluba-speakers]</t>
  </si>
  <si>
    <t>Hutus [Banyarwanda]</t>
  </si>
  <si>
    <t>Tutsis [Banyarwanda]</t>
  </si>
  <si>
    <t>Pygmies (indigenous)</t>
  </si>
  <si>
    <t>COG05</t>
  </si>
  <si>
    <t>Lari/Bakongo</t>
  </si>
  <si>
    <t>Mbochi (proper)</t>
  </si>
  <si>
    <t>Vili [also Bakongo]</t>
  </si>
  <si>
    <t>CRI05</t>
  </si>
  <si>
    <t>Afrocosta Ricans/ Antillean Blacks</t>
  </si>
  <si>
    <t>Costa Ricans [Mestizos]</t>
  </si>
  <si>
    <t>CIV05</t>
  </si>
  <si>
    <t>Baule [Baoule, main Akan group]</t>
  </si>
  <si>
    <t>Other Akans [e.g Agni, Ebrie]</t>
  </si>
  <si>
    <t>Kru [Krou; incl. Bete, Dida, Gere/ We)</t>
  </si>
  <si>
    <t>Northerners (Mande &amp; Voltaic/Gur)</t>
  </si>
  <si>
    <t>HRV05</t>
  </si>
  <si>
    <t>CUB05</t>
  </si>
  <si>
    <t>Blacks [Blacks + darker Mulattos]</t>
  </si>
  <si>
    <t>Whites [Whites + lighter Mulattos]</t>
  </si>
  <si>
    <t>CYP05</t>
  </si>
  <si>
    <t>Turkish Cypriots</t>
  </si>
  <si>
    <t>Greek Cypriots</t>
  </si>
  <si>
    <t>CZE05</t>
  </si>
  <si>
    <t>Czech Rep.</t>
  </si>
  <si>
    <t>Czechs</t>
  </si>
  <si>
    <t>Slovaks</t>
  </si>
  <si>
    <t>Moravians [regional identity]</t>
  </si>
  <si>
    <t>DNK05</t>
  </si>
  <si>
    <t xml:space="preserve">Inuit (Greenlanders) </t>
  </si>
  <si>
    <t>DJI05</t>
  </si>
  <si>
    <t>Afars [in North]</t>
  </si>
  <si>
    <t>Issa (Ciise) + other Somali-speakers in S</t>
  </si>
  <si>
    <t>DOM05</t>
  </si>
  <si>
    <t>Dominicans</t>
  </si>
  <si>
    <t>Haitians</t>
  </si>
  <si>
    <t>ECU05</t>
  </si>
  <si>
    <t xml:space="preserve">Afroecuadorians </t>
  </si>
  <si>
    <t>Lowland Indigenous Peoples</t>
  </si>
  <si>
    <t>Ecuadorians</t>
  </si>
  <si>
    <t>EGY05</t>
  </si>
  <si>
    <t>Arab Muslims</t>
  </si>
  <si>
    <t>Coptic Christians</t>
  </si>
  <si>
    <t>SLV05</t>
  </si>
  <si>
    <t>Indigeneous peoples</t>
  </si>
  <si>
    <t>GNQ05</t>
  </si>
  <si>
    <t>ERI05</t>
  </si>
  <si>
    <t>Afar [Cushitic]</t>
  </si>
  <si>
    <t>Bedawi [N.Cushitic]</t>
  </si>
  <si>
    <t>Bilen [Cushitic]</t>
  </si>
  <si>
    <t>Kunama [Nilo-Saharan]</t>
  </si>
  <si>
    <t>Nara [Nilo-Saharan]</t>
  </si>
  <si>
    <t>Saho [Cushitic]</t>
  </si>
  <si>
    <t>Tigre [Semitic]</t>
  </si>
  <si>
    <t>Tigrinya [Semitic]</t>
  </si>
  <si>
    <t>EST05</t>
  </si>
  <si>
    <t>Estonians</t>
  </si>
  <si>
    <t>Ukrainians</t>
  </si>
  <si>
    <t>ETH05</t>
  </si>
  <si>
    <t xml:space="preserve">Ethiopia </t>
  </si>
  <si>
    <t>Amhara</t>
  </si>
  <si>
    <t>Tigry [MAR:Tigreans]</t>
  </si>
  <si>
    <t>Oromo/ Oroma [50% Muslim]</t>
  </si>
  <si>
    <t>Somali [Ogaden; pred.Muslim]</t>
  </si>
  <si>
    <t>Afar [Muslim herders]</t>
  </si>
  <si>
    <t>Other Southern Nations</t>
  </si>
  <si>
    <t>Beni-Shugal-Gumez</t>
  </si>
  <si>
    <t>Gambela [Nuer, Anuak]</t>
  </si>
  <si>
    <t>FJI05</t>
  </si>
  <si>
    <t>Fijians</t>
  </si>
  <si>
    <t>FIN05</t>
  </si>
  <si>
    <t>Swedes</t>
  </si>
  <si>
    <t>FRA05</t>
  </si>
  <si>
    <t>Basques</t>
  </si>
  <si>
    <t>Corsicans</t>
  </si>
  <si>
    <t>French</t>
  </si>
  <si>
    <t>Muslim [Noncitizen &amp;new immigrant]</t>
  </si>
  <si>
    <t>GAB05</t>
  </si>
  <si>
    <t>Eshira/Bapounou</t>
  </si>
  <si>
    <t>Mbede (Bateke, Obamba)</t>
  </si>
  <si>
    <t>Nkomi [Myene_1]</t>
  </si>
  <si>
    <t>Orungu [Myene_2]</t>
  </si>
  <si>
    <t>Nzabi-Duma</t>
  </si>
  <si>
    <t>Kota-kele</t>
  </si>
  <si>
    <t>Okande-Tsogo</t>
  </si>
  <si>
    <t>GMB05</t>
  </si>
  <si>
    <t>Aku (Creoles)</t>
  </si>
  <si>
    <t>Diola [Jola]</t>
  </si>
  <si>
    <t>Fula [Fulani, Fulbe, Peul]</t>
  </si>
  <si>
    <t>Mandinka [Malinke]</t>
  </si>
  <si>
    <t>Wolof</t>
  </si>
  <si>
    <t xml:space="preserve">Serere/ Sine-Saloum </t>
  </si>
  <si>
    <t>Sarahole/ Soninke</t>
  </si>
  <si>
    <t>GEO05</t>
  </si>
  <si>
    <t>Abkhazians</t>
  </si>
  <si>
    <t>Adzhars</t>
  </si>
  <si>
    <t>Georgians</t>
  </si>
  <si>
    <t>Ossetians (South)</t>
  </si>
  <si>
    <t>DEU05</t>
  </si>
  <si>
    <t>Turks [and Kurds]</t>
  </si>
  <si>
    <t xml:space="preserve">Germans </t>
  </si>
  <si>
    <t>GHA05</t>
  </si>
  <si>
    <t>Asante/Ashanti (Akan)</t>
  </si>
  <si>
    <t>Other Akans</t>
  </si>
  <si>
    <t>Ewe</t>
  </si>
  <si>
    <t>Ga-[A]dangbe</t>
  </si>
  <si>
    <t>Mole-Dagomba [part of the N.rn Groups]</t>
  </si>
  <si>
    <t>Northern Other (Gurma, Grusi)</t>
  </si>
  <si>
    <t>GRC05</t>
  </si>
  <si>
    <t>Albanians [immigrants]</t>
  </si>
  <si>
    <t>Macedonians (Slavic)</t>
  </si>
  <si>
    <t>Muslims [80% Turks + Pomaks]</t>
  </si>
  <si>
    <t>GTM05</t>
  </si>
  <si>
    <t>Guatemalans (Mestizo)</t>
  </si>
  <si>
    <t>Mayas</t>
  </si>
  <si>
    <t>GIN05</t>
  </si>
  <si>
    <t>Malinke [Mandinka]</t>
  </si>
  <si>
    <t>Peul [Fulani]</t>
  </si>
  <si>
    <t>Susu [Soussou]</t>
  </si>
  <si>
    <t>Kissi</t>
  </si>
  <si>
    <t>Toma</t>
  </si>
  <si>
    <t>Kpelle [Guerze]</t>
  </si>
  <si>
    <t>GNB05</t>
  </si>
  <si>
    <t>Balanta [S]</t>
  </si>
  <si>
    <t>Papel [S]</t>
  </si>
  <si>
    <t>Manjaco [Center]</t>
  </si>
  <si>
    <t>Mankanya [Center]</t>
  </si>
  <si>
    <t>Fula [Peul, Fulani, N]</t>
  </si>
  <si>
    <t>Malinke [Mandinka, N]</t>
  </si>
  <si>
    <t>Metisse/ Mulatto</t>
  </si>
  <si>
    <t>GUY05</t>
  </si>
  <si>
    <t>Mixed</t>
  </si>
  <si>
    <t>HTI05</t>
  </si>
  <si>
    <t>Blacks</t>
  </si>
  <si>
    <t>Mulatto</t>
  </si>
  <si>
    <t>HND05</t>
  </si>
  <si>
    <t>Hondurans</t>
  </si>
  <si>
    <t>Garifs (Black Caribs)</t>
  </si>
  <si>
    <t>HUN05</t>
  </si>
  <si>
    <t>Hungarians</t>
  </si>
  <si>
    <t>IND05</t>
  </si>
  <si>
    <t>Hindi (Non SC/ST OBCs)</t>
  </si>
  <si>
    <t>Marathi (non-SC/ST/OBCs)</t>
  </si>
  <si>
    <t>Bengali (non-SC/ST/OBCs)</t>
  </si>
  <si>
    <t>Gujarati (non-SC/ST/OBCs)</t>
  </si>
  <si>
    <t>Oriya (non-SC/ST/OBCs)</t>
  </si>
  <si>
    <t>Assamese (non-SC/ST/OBCs)</t>
  </si>
  <si>
    <t>Telugu (Non SC/ST/OBCs)</t>
  </si>
  <si>
    <t>Tamil (non-SC/ST/OBCs)</t>
  </si>
  <si>
    <t>Kannada (non-SC/ST/OBCs)</t>
  </si>
  <si>
    <t>Malyalam (non-SC/ST/OBCs)</t>
  </si>
  <si>
    <t>Naga (90% Christians)</t>
  </si>
  <si>
    <t>Manipuri [Meitei]</t>
  </si>
  <si>
    <t>Bodo</t>
  </si>
  <si>
    <t>Mizo (90% Christians)</t>
  </si>
  <si>
    <t xml:space="preserve">Tripuri,Indigenous </t>
  </si>
  <si>
    <t>Other Backward Classes/Castes</t>
  </si>
  <si>
    <t>Punjabi-Sikh (non-SC/ST/OBCs)</t>
  </si>
  <si>
    <t>IDN05</t>
  </si>
  <si>
    <t>Amboinese</t>
  </si>
  <si>
    <t>Dayak [of Borneo]</t>
  </si>
  <si>
    <t>Javanese</t>
  </si>
  <si>
    <t>Madura [Madurese]</t>
  </si>
  <si>
    <t>IRN05</t>
  </si>
  <si>
    <t>Azeri [Azerbaijanis]</t>
  </si>
  <si>
    <t>Baha'is</t>
  </si>
  <si>
    <t>Baloch [Baluchi]</t>
  </si>
  <si>
    <t>Dom [Gypsies]</t>
  </si>
  <si>
    <t>Kurds</t>
  </si>
  <si>
    <t>Persians</t>
  </si>
  <si>
    <t>IRQ05</t>
  </si>
  <si>
    <t>Kurds [without Yezidis]</t>
  </si>
  <si>
    <t>Shi'a Arabs (Shi'is)</t>
  </si>
  <si>
    <t>Sunni Arabs (Sunnis)</t>
  </si>
  <si>
    <t>Turkomans</t>
  </si>
  <si>
    <t>Yezidis</t>
  </si>
  <si>
    <t>IRL05</t>
  </si>
  <si>
    <t>Protestants</t>
  </si>
  <si>
    <t>ISR05</t>
  </si>
  <si>
    <t>Ashkenazim (Jewish)</t>
  </si>
  <si>
    <t>Mizrahim (Jewish)</t>
  </si>
  <si>
    <t>Ethiopians (Jewish)</t>
  </si>
  <si>
    <t>Russians (Jewish)</t>
  </si>
  <si>
    <t>Druze</t>
  </si>
  <si>
    <r>
      <t>Israeli Arabs [without Druze</t>
    </r>
    <r>
      <rPr>
        <sz val="11"/>
        <rFont val="Calibri"/>
        <family val="2"/>
        <scheme val="minor"/>
      </rPr>
      <t>]</t>
    </r>
  </si>
  <si>
    <t>ITA05</t>
  </si>
  <si>
    <t>JPN05</t>
  </si>
  <si>
    <t>Burakumin</t>
  </si>
  <si>
    <t>Japanese</t>
  </si>
  <si>
    <t>JOR05</t>
  </si>
  <si>
    <t>KAZ05</t>
  </si>
  <si>
    <t>Tatars</t>
  </si>
  <si>
    <t>Uighur</t>
  </si>
  <si>
    <t>KEN05</t>
  </si>
  <si>
    <t>Kalenjin [Nandi-speakers]</t>
  </si>
  <si>
    <t>Maasai</t>
  </si>
  <si>
    <t>Luo</t>
  </si>
  <si>
    <t>Kikuyu</t>
  </si>
  <si>
    <t>Meru &amp; Emb (Bantu gr.s)</t>
  </si>
  <si>
    <t>Kamba</t>
  </si>
  <si>
    <t>Kisii [Gusii]</t>
  </si>
  <si>
    <t>Luhya</t>
  </si>
  <si>
    <t>Mijikenda</t>
  </si>
  <si>
    <t>KOR05</t>
  </si>
  <si>
    <t>South Koreans</t>
  </si>
  <si>
    <t>Honamese</t>
  </si>
  <si>
    <t xml:space="preserve">Chinese </t>
  </si>
  <si>
    <t>KWT05</t>
  </si>
  <si>
    <t>Kuwaiti Shi'a (Arab)</t>
  </si>
  <si>
    <t>Kuwaiti Sunni (Arab)</t>
  </si>
  <si>
    <t>Other Shi'a [non-nationals]</t>
  </si>
  <si>
    <t>Non-national Sunni Arabs</t>
  </si>
  <si>
    <t>KGZ05</t>
  </si>
  <si>
    <t>Kyrgyz</t>
  </si>
  <si>
    <t>Uyghur</t>
  </si>
  <si>
    <t>LAO05</t>
  </si>
  <si>
    <t>Hmong (Miao, part of Lao Sung)</t>
  </si>
  <si>
    <t>Other Lao Sung [or Soung]</t>
  </si>
  <si>
    <t>Khmu [Kammu, part of Lao Thoeng]</t>
  </si>
  <si>
    <t>Other Lao Thoeng [or Theung]</t>
  </si>
  <si>
    <t>Lao (incl. Phuan) [Lao Loum]</t>
  </si>
  <si>
    <t>Phuthai (incl. White, Black and White Tai)</t>
  </si>
  <si>
    <t>Tai Le and Tai Yuan</t>
  </si>
  <si>
    <t>LVA05</t>
  </si>
  <si>
    <t>Latvians</t>
  </si>
  <si>
    <t>LBN05</t>
  </si>
  <si>
    <t>Armenian Orthodox</t>
  </si>
  <si>
    <t>Eastern Orthodox Christians</t>
  </si>
  <si>
    <t>Greek Catholics</t>
  </si>
  <si>
    <t>Maronite Christians</t>
  </si>
  <si>
    <t>Palestinians (Arab)</t>
  </si>
  <si>
    <t>Shi'a Muslims (Arab)</t>
  </si>
  <si>
    <t>Sunnis (Arab)</t>
  </si>
  <si>
    <t>LBR05</t>
  </si>
  <si>
    <t>Americo-Liberians</t>
  </si>
  <si>
    <t>Mel: Gola [indigenous]</t>
  </si>
  <si>
    <t>Mel: Kissi [indigenous]</t>
  </si>
  <si>
    <t xml:space="preserve">Kru: Krahn (Guere) </t>
  </si>
  <si>
    <t>Mande-Fu: Gio [Dan]</t>
  </si>
  <si>
    <t xml:space="preserve">Mande-Fu: Mano </t>
  </si>
  <si>
    <t>Mande-Ta: Mandingo [Muslim]</t>
  </si>
  <si>
    <t>Mande-Ta: Vai [Muslim]</t>
  </si>
  <si>
    <t>LBY05</t>
  </si>
  <si>
    <t>LTU05</t>
  </si>
  <si>
    <t>Lithuanians</t>
  </si>
  <si>
    <t>Belarussians</t>
  </si>
  <si>
    <t>MKD05</t>
  </si>
  <si>
    <t>Albanians [Muslim]</t>
  </si>
  <si>
    <t xml:space="preserve">Macedonians </t>
  </si>
  <si>
    <t>MDG05</t>
  </si>
  <si>
    <t>Cotiers</t>
  </si>
  <si>
    <t>Merina</t>
  </si>
  <si>
    <t>Highlanders Other (Non-Merina)</t>
  </si>
  <si>
    <t>MWI05</t>
  </si>
  <si>
    <t>Chewa[-Nyanja]</t>
  </si>
  <si>
    <t>Ngoni [Zulu diaspora]</t>
  </si>
  <si>
    <t>Mananja-Nyanja</t>
  </si>
  <si>
    <t>Lomwe (Nguru)</t>
  </si>
  <si>
    <t>Northerners (Nkonde-Tonga-Tumbuka)</t>
  </si>
  <si>
    <t>MYS05</t>
  </si>
  <si>
    <t>Malays</t>
  </si>
  <si>
    <t>Dayaks [Iban, Bidayuh]</t>
  </si>
  <si>
    <t>Kadazans [Kadazan-Dusun]</t>
  </si>
  <si>
    <t>Other indigenous</t>
  </si>
  <si>
    <t>MLI05</t>
  </si>
  <si>
    <t>Bambara [Bamana]</t>
  </si>
  <si>
    <t>Malinke</t>
  </si>
  <si>
    <t>Soninke/Marka &amp; Bozo/Bobo</t>
  </si>
  <si>
    <t>Peulh</t>
  </si>
  <si>
    <t>Senoufo/Minianka</t>
  </si>
  <si>
    <t>Sonrai [Songhay]</t>
  </si>
  <si>
    <t>Dogon</t>
  </si>
  <si>
    <t>Tuareg</t>
  </si>
  <si>
    <t>Moors [Maure, White&amp;Black]</t>
  </si>
  <si>
    <t>MRT05</t>
  </si>
  <si>
    <t>Black Africans [Kewri]</t>
  </si>
  <si>
    <t>Haratins (Black Moors)</t>
  </si>
  <si>
    <t>White Moors (Beydan)</t>
  </si>
  <si>
    <t>MUS05</t>
  </si>
  <si>
    <t>MEX05</t>
  </si>
  <si>
    <t>Mayans</t>
  </si>
  <si>
    <t>Other Indigenous Peoples</t>
  </si>
  <si>
    <t>Zapotecs</t>
  </si>
  <si>
    <t>Mestizo</t>
  </si>
  <si>
    <t>Afro-Mexicans</t>
  </si>
  <si>
    <t>MDA05</t>
  </si>
  <si>
    <t>Gagauz</t>
  </si>
  <si>
    <t>Moldovans</t>
  </si>
  <si>
    <t>Russian speakers (R+Uk)</t>
  </si>
  <si>
    <t>Transnistrians</t>
  </si>
  <si>
    <t>MNG05</t>
  </si>
  <si>
    <t>Kazakh</t>
  </si>
  <si>
    <t>Mongols</t>
  </si>
  <si>
    <t>MNE05</t>
  </si>
  <si>
    <t>Montenegrins</t>
  </si>
  <si>
    <t>MAR05</t>
  </si>
  <si>
    <t>MOZ05</t>
  </si>
  <si>
    <t xml:space="preserve">Macua &amp; Lomue </t>
  </si>
  <si>
    <t>Makonde &amp; Yao</t>
  </si>
  <si>
    <t>Shona-Ndau</t>
  </si>
  <si>
    <t>Tsonga-Chopi</t>
  </si>
  <si>
    <t>MMR05</t>
  </si>
  <si>
    <t>Bamar (Barman) [Burmese]</t>
  </si>
  <si>
    <t>Buddhist Arakanese</t>
  </si>
  <si>
    <t>Muslim Arakanese [Rohingya]</t>
  </si>
  <si>
    <t>Kachins</t>
  </si>
  <si>
    <t>Kayin (Karens)</t>
  </si>
  <si>
    <t>Karenni (Kayah state)</t>
  </si>
  <si>
    <t>Mons</t>
  </si>
  <si>
    <t>Shan</t>
  </si>
  <si>
    <t>Wa (in Shan State)</t>
  </si>
  <si>
    <t>Zomis (Chins)</t>
  </si>
  <si>
    <t>NAM05</t>
  </si>
  <si>
    <t>Ovambo</t>
  </si>
  <si>
    <t>Kavango</t>
  </si>
  <si>
    <t>Herero, Mbanderu</t>
  </si>
  <si>
    <t>East Caprivians</t>
  </si>
  <si>
    <t>Coloreds</t>
  </si>
  <si>
    <t>Baster</t>
  </si>
  <si>
    <t>Whites [Europeans]</t>
  </si>
  <si>
    <t>San [Bushmen]</t>
  </si>
  <si>
    <t>Damara</t>
  </si>
  <si>
    <t>Nama</t>
  </si>
  <si>
    <t>NPL05</t>
  </si>
  <si>
    <t>Dalits both Hill &amp; Tarai</t>
  </si>
  <si>
    <t>Ethnic communities (Adivasi/Janajati)</t>
  </si>
  <si>
    <t>Muslim</t>
  </si>
  <si>
    <t>Hill Brahmins/Chetri excl. Thakuri</t>
  </si>
  <si>
    <t>Madhesi [Southern or Terai groups]</t>
  </si>
  <si>
    <t>Bhutanese refugees</t>
  </si>
  <si>
    <t>NLD05</t>
  </si>
  <si>
    <t>Dutch</t>
  </si>
  <si>
    <t>Post-Colonial Immigrants</t>
  </si>
  <si>
    <t>NZL05</t>
  </si>
  <si>
    <t>Maori</t>
  </si>
  <si>
    <t>New Zealanders</t>
  </si>
  <si>
    <t>Pacific Islanders</t>
  </si>
  <si>
    <t>Asian New Zealanders</t>
  </si>
  <si>
    <t>NIC05</t>
  </si>
  <si>
    <t>Afronicaraguans</t>
  </si>
  <si>
    <t>Miskitos [Indigenous]</t>
  </si>
  <si>
    <t>Nicaraguans (Mestizo)</t>
  </si>
  <si>
    <t>NER05</t>
  </si>
  <si>
    <t>Djerma-Songhai</t>
  </si>
  <si>
    <t>Hausa</t>
  </si>
  <si>
    <t>Kanouri</t>
  </si>
  <si>
    <t>Peul [Fula/ni, Toucouleur]</t>
  </si>
  <si>
    <t>NGA05</t>
  </si>
  <si>
    <t>Hausa-Fulani &amp; Muslim Middle Belt</t>
  </si>
  <si>
    <t>Igbo [Ibo, in SE]</t>
  </si>
  <si>
    <t>Ijaw</t>
  </si>
  <si>
    <t>Ogoni [Ogani]</t>
  </si>
  <si>
    <t>Tiv</t>
  </si>
  <si>
    <t>Yoruba [SW]</t>
  </si>
  <si>
    <t xml:space="preserve">Kanouri </t>
  </si>
  <si>
    <t>Ibibio-Efik-Annang</t>
  </si>
  <si>
    <t>Edo [Bini]</t>
  </si>
  <si>
    <t>NOR05</t>
  </si>
  <si>
    <t>OMN05</t>
  </si>
  <si>
    <t>Ibadhi Muslim Omanis</t>
  </si>
  <si>
    <t>Sunni Muslim Omanis</t>
  </si>
  <si>
    <t>Shi'a Muslim Omanis</t>
  </si>
  <si>
    <t>PAK05</t>
  </si>
  <si>
    <t xml:space="preserve">Pakistan </t>
  </si>
  <si>
    <t>Ahmadis [Ahmaddiyas]</t>
  </si>
  <si>
    <t>Baluchis</t>
  </si>
  <si>
    <t>Brahui</t>
  </si>
  <si>
    <t>Mohajirs [Urdus]</t>
  </si>
  <si>
    <t>Punjabi</t>
  </si>
  <si>
    <t>Sindhi</t>
  </si>
  <si>
    <t>Shi'a Muslims</t>
  </si>
  <si>
    <t>PAN05</t>
  </si>
  <si>
    <t>Afropanamenos [Blacks]</t>
  </si>
  <si>
    <t>Panamans [Mestizo]</t>
  </si>
  <si>
    <t>PNG05</t>
  </si>
  <si>
    <t>Bougainvilleans</t>
  </si>
  <si>
    <t>PRY05</t>
  </si>
  <si>
    <t>Paraguayans</t>
  </si>
  <si>
    <t>Tupi-Guarani &amp; other indigenous gr.s</t>
  </si>
  <si>
    <t>PER05</t>
  </si>
  <si>
    <t>Peruvians</t>
  </si>
  <si>
    <t>Afroperuvians [Blacks]</t>
  </si>
  <si>
    <t>PHL05</t>
  </si>
  <si>
    <t>Christian lowlanders</t>
  </si>
  <si>
    <t>Igorots (one indigenous gr)</t>
  </si>
  <si>
    <t>Indigenous</t>
  </si>
  <si>
    <t>Moro [Muslims]</t>
  </si>
  <si>
    <t>Sino-Chinese</t>
  </si>
  <si>
    <t>POL05</t>
  </si>
  <si>
    <t>PRT05</t>
  </si>
  <si>
    <t>Former colonies</t>
  </si>
  <si>
    <t>QAT05</t>
  </si>
  <si>
    <t>Qatar</t>
  </si>
  <si>
    <t>Qataris</t>
  </si>
  <si>
    <t>ROU05</t>
  </si>
  <si>
    <t>Hungarians [Magyars]</t>
  </si>
  <si>
    <t>Romanians</t>
  </si>
  <si>
    <t>RUS05</t>
  </si>
  <si>
    <t>Adyghe [Adyghey]</t>
  </si>
  <si>
    <t>Altai</t>
  </si>
  <si>
    <t>Avars</t>
  </si>
  <si>
    <t>Azerbaijanis</t>
  </si>
  <si>
    <t>Balkars</t>
  </si>
  <si>
    <t>Bashkirs</t>
  </si>
  <si>
    <t>Belarusians</t>
  </si>
  <si>
    <t>Buryats</t>
  </si>
  <si>
    <t>Chechens</t>
  </si>
  <si>
    <t>Chuvashes</t>
  </si>
  <si>
    <t>Dargins</t>
  </si>
  <si>
    <t>Ingush</t>
  </si>
  <si>
    <t>Kabardins</t>
  </si>
  <si>
    <t>Kalmyks</t>
  </si>
  <si>
    <t>Karachai</t>
  </si>
  <si>
    <t>Karelians</t>
  </si>
  <si>
    <t>Khakass</t>
  </si>
  <si>
    <t>Komi</t>
  </si>
  <si>
    <t>Kumyks</t>
  </si>
  <si>
    <t>Laks</t>
  </si>
  <si>
    <t>Mari</t>
  </si>
  <si>
    <t>Mordva [Mordvins, Mordovans]</t>
  </si>
  <si>
    <t>Ossetes [Ossetians]</t>
  </si>
  <si>
    <t>Tabasarans</t>
  </si>
  <si>
    <t>Tuvinians [Tuvans]</t>
  </si>
  <si>
    <t>Udmurt</t>
  </si>
  <si>
    <t>Yakuts</t>
  </si>
  <si>
    <t>RWA05</t>
  </si>
  <si>
    <t>SAU05</t>
  </si>
  <si>
    <t xml:space="preserve">Ismaili Shia (Najran pr.)  </t>
  </si>
  <si>
    <t xml:space="preserve">Ja'afari Shia (Eastern pr.) </t>
  </si>
  <si>
    <t xml:space="preserve">Sunni Shafii/Sofi (Hijazi) </t>
  </si>
  <si>
    <t xml:space="preserve">Sunni Wahhabi (Najdi) </t>
  </si>
  <si>
    <t>SEN05</t>
  </si>
  <si>
    <t>Diola [in Casamance]</t>
  </si>
  <si>
    <t>Lebanese (with Syrians)</t>
  </si>
  <si>
    <t>Mandingue (&amp; other E.rn groups)</t>
  </si>
  <si>
    <t>Pulaar (Peulh, Toucouleur)</t>
  </si>
  <si>
    <t xml:space="preserve">Serer </t>
  </si>
  <si>
    <t>Soninke</t>
  </si>
  <si>
    <t>SLE05</t>
  </si>
  <si>
    <t>Kono [East]</t>
  </si>
  <si>
    <t>Mende [South]</t>
  </si>
  <si>
    <t>Limba [North]</t>
  </si>
  <si>
    <t>Temne [North]</t>
  </si>
  <si>
    <t>Other Northern groups</t>
  </si>
  <si>
    <t>Creoles [Krio]</t>
  </si>
  <si>
    <t>Sherbro</t>
  </si>
  <si>
    <t>SGP05</t>
  </si>
  <si>
    <t>SVK05</t>
  </si>
  <si>
    <t>SVN05</t>
  </si>
  <si>
    <t>Bosniaks</t>
  </si>
  <si>
    <t>SOM05</t>
  </si>
  <si>
    <t>Issaq [Samaal clan gr.]</t>
  </si>
  <si>
    <t>Dir [Samaal clan gr.]</t>
  </si>
  <si>
    <t>Darod [Samaal clan gr.]</t>
  </si>
  <si>
    <t>Hawiya [Samaal clan gr.]</t>
  </si>
  <si>
    <t>Rahanweyn [Saab clan gr.]</t>
  </si>
  <si>
    <t>ZAF05</t>
  </si>
  <si>
    <t>Asians [Indians]</t>
  </si>
  <si>
    <t>Europeans [Whites]</t>
  </si>
  <si>
    <t xml:space="preserve">Bapedi (North Sotho) </t>
  </si>
  <si>
    <t xml:space="preserve">Bashoto (South Sotho) </t>
  </si>
  <si>
    <t>Ndebele [Matabele]</t>
  </si>
  <si>
    <t>Swazi</t>
  </si>
  <si>
    <t>Tsonga [Shangaan]</t>
  </si>
  <si>
    <t xml:space="preserve">Venda </t>
  </si>
  <si>
    <t>Xhosa</t>
  </si>
  <si>
    <t>Zulu</t>
  </si>
  <si>
    <t>ESP05</t>
  </si>
  <si>
    <t>Galician</t>
  </si>
  <si>
    <t>Spanish</t>
  </si>
  <si>
    <t>LKA05</t>
  </si>
  <si>
    <t>Indian Tamils</t>
  </si>
  <si>
    <t>Moors (Muslims)</t>
  </si>
  <si>
    <t>Sinhalese</t>
  </si>
  <si>
    <t>Sri Lankan Tamils</t>
  </si>
  <si>
    <t>SDN05</t>
  </si>
  <si>
    <t>Nuba [indigeneous]</t>
  </si>
  <si>
    <t>Darfur Black Muslims</t>
  </si>
  <si>
    <t>Beja [N, Muslim]</t>
  </si>
  <si>
    <t>Shaygiyya, Ja'aliyyin and Danagla (Arab)</t>
  </si>
  <si>
    <t>Other Arab groups</t>
  </si>
  <si>
    <t>SUR05</t>
  </si>
  <si>
    <t>Amerindians</t>
  </si>
  <si>
    <t>Hindoestanen</t>
  </si>
  <si>
    <t xml:space="preserve">Creoles </t>
  </si>
  <si>
    <t>Maroons</t>
  </si>
  <si>
    <t>SWZ05</t>
  </si>
  <si>
    <t>Swazis</t>
  </si>
  <si>
    <t>Other Bantu groups</t>
  </si>
  <si>
    <t>SWE05</t>
  </si>
  <si>
    <t>CHE05</t>
  </si>
  <si>
    <t>Swiss French</t>
  </si>
  <si>
    <t>Swiss Germans</t>
  </si>
  <si>
    <t>Swiss Italians</t>
  </si>
  <si>
    <t>Foreign Workers</t>
  </si>
  <si>
    <t>SYR05</t>
  </si>
  <si>
    <t>Alawi [Shi'a Arabs]</t>
  </si>
  <si>
    <t>Shi'ia Arabs</t>
  </si>
  <si>
    <t>Sunni Arabs</t>
  </si>
  <si>
    <t>Sunni Kurds [Kurds]</t>
  </si>
  <si>
    <t>TWN05</t>
  </si>
  <si>
    <t>Aboriginal Taiwanese</t>
  </si>
  <si>
    <t>Mainland Chinese</t>
  </si>
  <si>
    <t>Taiwanese</t>
  </si>
  <si>
    <t>TJK05</t>
  </si>
  <si>
    <t>Tajik</t>
  </si>
  <si>
    <t>TZA05</t>
  </si>
  <si>
    <t>Zanzibaris</t>
  </si>
  <si>
    <t>Mainland Africans</t>
  </si>
  <si>
    <t>Mainland non-Africans</t>
  </si>
  <si>
    <t>THA05</t>
  </si>
  <si>
    <t>Hill Tribes</t>
  </si>
  <si>
    <t>Malay Muslims</t>
  </si>
  <si>
    <t>Thai</t>
  </si>
  <si>
    <t>TGO05</t>
  </si>
  <si>
    <t>Ewe (and related groups)</t>
  </si>
  <si>
    <t>Kabre [Kabiye, N]</t>
  </si>
  <si>
    <t>Northern Other (Non-Kabre)</t>
  </si>
  <si>
    <t>TTO05</t>
  </si>
  <si>
    <t>Others, mixed</t>
  </si>
  <si>
    <t>TUR05</t>
  </si>
  <si>
    <t>Circassians/Caucasians</t>
  </si>
  <si>
    <t>Balkan Muslim peoples</t>
  </si>
  <si>
    <t>TKM05</t>
  </si>
  <si>
    <t>UGA05</t>
  </si>
  <si>
    <t>Baganda [Bantu]</t>
  </si>
  <si>
    <t>Basoga [Bantu]</t>
  </si>
  <si>
    <t xml:space="preserve">S.-Westerners (Ankole, Banyoro, Toro) </t>
  </si>
  <si>
    <t>Banyarwanda [Bantu]</t>
  </si>
  <si>
    <t>Other Bantu</t>
  </si>
  <si>
    <t>Teso [or Iteso, E. Nilotic]</t>
  </si>
  <si>
    <t>Acholi [W.Nilotic]</t>
  </si>
  <si>
    <t>Langi [W.Nilotic]</t>
  </si>
  <si>
    <t>Luo group other [W. Nilotic]</t>
  </si>
  <si>
    <t>Central Sudanic-speakers</t>
  </si>
  <si>
    <t>Non-Africans</t>
  </si>
  <si>
    <t>UKR05</t>
  </si>
  <si>
    <t>Crimean Tatars</t>
  </si>
  <si>
    <t>Romanians/Moldovans</t>
  </si>
  <si>
    <t>ARE05</t>
  </si>
  <si>
    <t>United Arab Emirates</t>
  </si>
  <si>
    <t>Non-Nationals</t>
  </si>
  <si>
    <t>GBR05</t>
  </si>
  <si>
    <t>English</t>
  </si>
  <si>
    <t>Scots</t>
  </si>
  <si>
    <t>Welsh</t>
  </si>
  <si>
    <t>Catholics In N. Ireland</t>
  </si>
  <si>
    <t>Protestants In N. Ireland</t>
  </si>
  <si>
    <t>Afro-Caribbeans</t>
  </si>
  <si>
    <t xml:space="preserve">Foreign population </t>
  </si>
  <si>
    <t>USA05</t>
  </si>
  <si>
    <t>United States</t>
  </si>
  <si>
    <t>African Americans</t>
  </si>
  <si>
    <t>Native Hawaiians</t>
  </si>
  <si>
    <t>Alaskan Natives</t>
  </si>
  <si>
    <t>American Indians</t>
  </si>
  <si>
    <t>Arab Americans</t>
  </si>
  <si>
    <t>Asian Americans</t>
  </si>
  <si>
    <t>Latinos [Hispanics]</t>
  </si>
  <si>
    <t>URY05</t>
  </si>
  <si>
    <t>Afro-Uruguyans</t>
  </si>
  <si>
    <t>UZB05</t>
  </si>
  <si>
    <t>Karakalpak</t>
  </si>
  <si>
    <t>VEN05</t>
  </si>
  <si>
    <t>Afrovenezuelans</t>
  </si>
  <si>
    <t>Venezuelans</t>
  </si>
  <si>
    <t>VNM05</t>
  </si>
  <si>
    <t>Kinh (or Viet, Vietnamese)</t>
  </si>
  <si>
    <t>Muong</t>
  </si>
  <si>
    <t>Khmer [Khmer Krom]</t>
  </si>
  <si>
    <t>Tay</t>
  </si>
  <si>
    <t>Nung</t>
  </si>
  <si>
    <t>Hoa (Chinese)</t>
  </si>
  <si>
    <t>Hmong [Miao in China]</t>
  </si>
  <si>
    <t>Dao [Yao, Mien]</t>
  </si>
  <si>
    <t>YEM05</t>
  </si>
  <si>
    <t>Southern Shafi'I [Sunni]</t>
  </si>
  <si>
    <t>Northern Zaydis [Shi'a]</t>
  </si>
  <si>
    <t>Northern Shafi'I [Sunni]</t>
  </si>
  <si>
    <t>Black Akhdam</t>
  </si>
  <si>
    <t>SCG05</t>
  </si>
  <si>
    <t>Albanians [in Kosovo]</t>
  </si>
  <si>
    <t>ZMB05</t>
  </si>
  <si>
    <t>Bemba speakers</t>
  </si>
  <si>
    <t>Lamba</t>
  </si>
  <si>
    <t>Lozi (Barotse)</t>
  </si>
  <si>
    <t>Kaonde [NW Province]</t>
  </si>
  <si>
    <t>Lunda (NW Province)</t>
  </si>
  <si>
    <t>Luvale (NW Province)</t>
  </si>
  <si>
    <t>Nyanja speakers (Easterners)</t>
  </si>
  <si>
    <t>Tonga-Ila-Lenje</t>
  </si>
  <si>
    <t>Mambwe</t>
  </si>
  <si>
    <t>Namwanga</t>
  </si>
  <si>
    <t>Tumbuka</t>
  </si>
  <si>
    <t>Nsenga</t>
  </si>
  <si>
    <t>Lala-Bisa &amp; Bisa [Biza]</t>
  </si>
  <si>
    <t>Mbunda</t>
  </si>
  <si>
    <t>ZWE05</t>
  </si>
  <si>
    <t>Ndebele</t>
  </si>
  <si>
    <t>Kalanga &amp; Tonga</t>
  </si>
  <si>
    <t>Shona</t>
  </si>
  <si>
    <t>Shangaan &amp; Venda</t>
  </si>
  <si>
    <t>Solution</t>
  </si>
  <si>
    <r>
      <t xml:space="preserve">Kouyou [a </t>
    </r>
    <r>
      <rPr>
        <sz val="11"/>
        <rFont val="Calibri"/>
        <family val="2"/>
        <scheme val="minor"/>
      </rPr>
      <t>Mbochi group]</t>
    </r>
  </si>
  <si>
    <r>
      <t xml:space="preserve">Bosniaks/ </t>
    </r>
    <r>
      <rPr>
        <sz val="11"/>
        <rFont val="Calibri"/>
        <family val="2"/>
        <scheme val="minor"/>
      </rPr>
      <t>Muslims</t>
    </r>
  </si>
  <si>
    <t>WORK WITH MAR</t>
  </si>
  <si>
    <t>Kouyou [a Mbochi group]</t>
  </si>
  <si>
    <t>Bosniaks/ Muslims</t>
  </si>
  <si>
    <t xml:space="preserve">No change to "grievance" - </t>
  </si>
  <si>
    <t>Lhotshampas (Nepali-speaker Hindus)</t>
  </si>
  <si>
    <t>Westerners [Anglophone Grassfielders]</t>
  </si>
  <si>
    <t>Hui [Muslim Hans]</t>
  </si>
  <si>
    <r>
      <t xml:space="preserve">Nibolek (Bembe, </t>
    </r>
    <r>
      <rPr>
        <sz val="11"/>
        <rFont val="Calibri"/>
        <family val="2"/>
        <scheme val="minor"/>
      </rPr>
      <t>Ba/teke etc)</t>
    </r>
  </si>
  <si>
    <r>
      <t>Achinese [</t>
    </r>
    <r>
      <rPr>
        <sz val="11"/>
        <rFont val="Calibri"/>
        <family val="2"/>
        <scheme val="minor"/>
      </rPr>
      <t>Acehnese]</t>
    </r>
  </si>
  <si>
    <r>
      <t>Papua [</t>
    </r>
    <r>
      <rPr>
        <sz val="11"/>
        <rFont val="Calibri"/>
        <family val="2"/>
        <scheme val="minor"/>
      </rPr>
      <t>Papuans]</t>
    </r>
  </si>
  <si>
    <r>
      <t>Palestinian Arabs [</t>
    </r>
    <r>
      <rPr>
        <sz val="11"/>
        <rFont val="Calibri"/>
        <family val="2"/>
        <scheme val="minor"/>
      </rPr>
      <t>Palestinians]</t>
    </r>
  </si>
  <si>
    <t>No change to "grievance" - well represented in govt, most peaceful group of all in Afghanistan</t>
  </si>
  <si>
    <t>No change to "grievance" - no discrimination of any kind perceptible</t>
  </si>
  <si>
    <t xml:space="preserve">Cultural grievance "1" - violent expression of anti-Muslim, anti-immigrant sentiment </t>
  </si>
  <si>
    <t>No change to "grievance" - main conflict in Chad is N--S, but the Northern groups (in power) fight each other on various issues</t>
  </si>
  <si>
    <t>Political and cultural grievances - these are the goals of Bundu dia Kongo</t>
  </si>
  <si>
    <t>Reasons for economic grievance: Luba were seriously targeted by Mobutu, but not in bad terms with the Kabilas, and no signs of animosity agianst them; but suffer a lot because of ongoing war</t>
  </si>
  <si>
    <t>Reasons for economic grievance: Luba were seriously targeted by Mobutu, but not in bad terms with the Kabilas, and no signs of animosity against them; but suffer a lot because of ongoing war</t>
  </si>
  <si>
    <t>No change to "grievance" - Mboshi do not protest against govt, they protest against the Laari militias</t>
  </si>
  <si>
    <t>No change to "grievance" - because of the fluidity of the organizations after civil-war it's hard to improve the data</t>
  </si>
  <si>
    <t>No change to "grievance" - want autonomy, but have a lot of it</t>
  </si>
  <si>
    <t>Economic grievance, MRG: "The principal concerns of Armenians in Georgia are the economic revival and integration of the Javakheti region, one of the country’s poorest."</t>
  </si>
  <si>
    <t>Political and cultural grievances (MRG)</t>
  </si>
  <si>
    <t>No change to "grievance" - They mostly left Georgia</t>
  </si>
  <si>
    <t>Political grievances added/ MAR: "The Conte government has a history of arresting Malinke political leaders such as Alpha Conde"</t>
  </si>
  <si>
    <t>No change to "grievance" /MAR: "there is no indication of any group-specific demands being voiced by the Ewe"</t>
  </si>
  <si>
    <t>No change to "grievance" - /MAR: no data</t>
  </si>
  <si>
    <t>No change to "grievance" - /MAR, MRG: no data</t>
  </si>
  <si>
    <t>Live grievances of all kind - /MRG entry on Adivasis: economic woes, social-cult.exclusion, etc.</t>
  </si>
  <si>
    <t>Live grievances of all kind - /in adddition to the MRG entry on Adivasis: Conis entry specifies need for new political sub-divisions</t>
  </si>
  <si>
    <t>political grievance added: continuing impulses toward secession</t>
  </si>
  <si>
    <t>No change to "grievance" - Muslim-Christian conflict, but not group-specific</t>
  </si>
  <si>
    <t>No change to "grievance" /MAR: most of the Sunni 2004-06 mobilization was against the Syrian presence</t>
  </si>
  <si>
    <t>No change to "grievance" /no data</t>
  </si>
  <si>
    <t>Other Indigenous</t>
  </si>
  <si>
    <t>Cultural grievance added to existing economic /MRG lists minority &amp; advocacy organizations protecting land rights and traditional lifestyle</t>
  </si>
  <si>
    <t>Cultural and economic grievance added/ MRG lists minority &amp; advocacy organizations protecting land rights and traditional lifestyle</t>
  </si>
  <si>
    <t xml:space="preserve">No change to "grievance" /No data </t>
  </si>
  <si>
    <t>No change to "grievance" /Conis conflict affects heroin producer Chinese, obviously a fraction of all</t>
  </si>
  <si>
    <t>No change to "grievance" /No data</t>
  </si>
  <si>
    <t xml:space="preserve">Economic grievance added to previous political /Conis conflict led by a Communist (Maoist) party </t>
  </si>
  <si>
    <t>All grievances "1" /The Conis Adivasi-govt conflict started in 2008, but the Maoists were around since 1990</t>
  </si>
  <si>
    <t>No change to "grievance" /Wanted to halt democratic transformation, with mobilization after 2007</t>
  </si>
  <si>
    <t>Political gr2, econ 1 - serious (UCDP/PRIO-recorded) conflict beginning in 2006</t>
  </si>
  <si>
    <t>No change to "grievance" /High levels of mainly N--S intercommunal violence, but not anti-govt movement (this time)</t>
  </si>
  <si>
    <t xml:space="preserve">No change to "grievance" /inter-communal conflict, state involvement not clear; </t>
  </si>
  <si>
    <t xml:space="preserve">No change to "grievance"/regional inter-communal conflict </t>
  </si>
  <si>
    <t xml:space="preserve">Russia </t>
  </si>
  <si>
    <t>Political gr=1/ Conis points out that Islamist groups militate for separation/autonomy, but these are small groups; cannot really hope for independence</t>
  </si>
  <si>
    <t>No change to "grievance" /Al-houtu rebels belong to Yemen, not S.A.</t>
  </si>
  <si>
    <t>No change to "grievance" /In 2004-06 low intensity, as marked</t>
  </si>
  <si>
    <t>Political gr=1/ MAR: active separatist tendencies (but small group)</t>
  </si>
  <si>
    <t>No change to "grievance" No better data</t>
  </si>
  <si>
    <t>No change to "grievance" /only lingering separatism</t>
  </si>
  <si>
    <t>No change to "grievance" /xenophob attacks on them</t>
  </si>
  <si>
    <t>Lots of grievances /MRG: Beja Congress since the mid-60s, strong demands for getting lands back, traditional lifestyle etc</t>
  </si>
  <si>
    <t>No change to "grievance" /MAR: max. some nostalgia of separation</t>
  </si>
  <si>
    <t>No change to "grievance" /Conflict was with Malays, not Thai</t>
  </si>
  <si>
    <t>No change to "grievance" /Power is theirs</t>
  </si>
  <si>
    <t xml:space="preserve">All kinds of grievances /MAR qualit: we know their grievances from those who left - no freedom to voice them within the country </t>
  </si>
  <si>
    <t>Cultural grievance /MAR: Strong "Uzbekization," but main reason to leave is rather poor economy</t>
  </si>
  <si>
    <t>Mainly political &amp;cultural grievances, but possibilities of activism limited in an oppressive state  (MAR qualit.)</t>
  </si>
  <si>
    <t>Political &amp; cultural: al-Houti claimed discrimination against Zaydis and stengthening traditional Zaydism</t>
  </si>
  <si>
    <t>Political gr=1 - separatism has been still well alive</t>
  </si>
  <si>
    <t xml:space="preserve">MAR values for Sandzak Muslims were used (part of all Bosniaks) </t>
  </si>
  <si>
    <t>All MAR cases were preserved, except Jurassians (53,000) in Switzerland, Sandzak Muslims (56,000) and Croats (71,000) in Yu_Serbia. (But Yu_Serbia has 184,000 Bosniaks)</t>
  </si>
  <si>
    <t>Political gr.=1, cultural gr.=1 /MRG: two old requests of SMLC are autonomy and freedom of their cultural practices</t>
  </si>
  <si>
    <t>No change to "grievance" /they are the plurality</t>
  </si>
  <si>
    <t>Thus where any_confl_CONIS turns 1, and the MAR dummies are zero, I revise and amend the MAR values. I considered the below 68 cases (out of 876 total, see the whole list beginning in column "H")</t>
  </si>
  <si>
    <t>I changed the previous (mainly all-zero) values in 30 cases.</t>
  </si>
  <si>
    <t>MICS 6-point scale of educational attainment</t>
  </si>
  <si>
    <t>Source</t>
  </si>
  <si>
    <t>Variable name</t>
  </si>
  <si>
    <t>Values</t>
  </si>
  <si>
    <t>Notes</t>
  </si>
  <si>
    <t>WDI Short definition</t>
  </si>
  <si>
    <t>GENERAL</t>
  </si>
  <si>
    <t>QOG</t>
  </si>
  <si>
    <t>cname</t>
  </si>
  <si>
    <t>ccodealp_year</t>
  </si>
  <si>
    <t>3-letter Country Code and Year</t>
  </si>
  <si>
    <t>POPULATION</t>
  </si>
  <si>
    <t>UN WDI 2011 May</t>
  </si>
  <si>
    <t>population2011</t>
  </si>
  <si>
    <t>Population, total</t>
  </si>
  <si>
    <t>Rounded down; 2009extrapolated onto 2010</t>
  </si>
  <si>
    <t>Was missing: Kosovo, Taiwan - completed from diff.sources</t>
  </si>
  <si>
    <t>Total population is based on the de facto definition of population, which counts all residents regardless of legal status or citizenship--except for refugees not permanently settled in the country of asylum, who are generally considered part of the population of their country of origin. The values shown are midyear estimates.</t>
  </si>
  <si>
    <t>pop_rural</t>
  </si>
  <si>
    <t>Rural population (% of total population)</t>
  </si>
  <si>
    <t>Rural population refers to people living in rural areas as defined by national statistical offices. It is calculated as the difference between total population and urban population.</t>
  </si>
  <si>
    <t>pop_urban</t>
  </si>
  <si>
    <t>Urban population (% of total)</t>
  </si>
  <si>
    <t>Urban population refers to people living in urban areas as defined by national statistical offices. It is calculated using World Bank population estimates and urban ratios from the United Nations World Urbanization Prospects.</t>
  </si>
  <si>
    <t>al_ethnic</t>
  </si>
  <si>
    <t>Ethnic Fractionalization</t>
  </si>
  <si>
    <t>Was missing: Maldives (0, all Dhivehi); Montenegro (0.695 calculated); Sao Tome&amp;Pr. (Linguistic fract. value allocated); Timor-Leste (value for linguistic fract.allocated), Yemen (0.114 calculated), Yu_Serbia (value found was 0.57; calculated 0.516)</t>
  </si>
  <si>
    <t>al_language</t>
  </si>
  <si>
    <t>Linguistic Fractionalization</t>
  </si>
  <si>
    <t>Was missing: Cape Verde (0, all speak Kabuverdianu), Cuba (0, all Spanish), El Salvador (0, all Spanish), Haiti (0, all Creole), Maldives (0, all Maldivan), Montenegro (0.308 calculated), Rwanda (0.02 calculated), Yu_Serbia (0.494 calculated)</t>
  </si>
  <si>
    <t>al_religion</t>
  </si>
  <si>
    <t>Religious Fractionalization</t>
  </si>
  <si>
    <t>Was missing: Maldives (0, citizens all Muslim, small foreign groups of diff.relig), Montenegro (0.216 calculated), Yu_Serbia (0.419 calculated)</t>
  </si>
  <si>
    <t>WDR 2009</t>
  </si>
  <si>
    <t>Officl_Lang</t>
  </si>
  <si>
    <t>Nation-wide official languages (regional not included)</t>
  </si>
  <si>
    <t>Originally until 2009 inclusive, the value extended onto 2010, as well</t>
  </si>
  <si>
    <t>net_migration</t>
  </si>
  <si>
    <t>Net migration</t>
  </si>
  <si>
    <t>Original data for 2000, 2005, 2010 - intrapolated for other years (not on red fonts). Missing: Seychelles, Taiwan, Kosovo, Turk Cyprus</t>
  </si>
  <si>
    <t>Net migration is the number of immigrants minus the number of emigrants, including citizens and noncitizens, for the five-year period.</t>
  </si>
  <si>
    <t>calc.</t>
  </si>
  <si>
    <t>net_migr_%1yr</t>
  </si>
  <si>
    <t xml:space="preserve">Net migration as % population, for 1 yr </t>
  </si>
  <si>
    <t xml:space="preserve">Net_migration divided by (population*5), multiplied *100. Added Seychelles and Taiwan from CIA (Index Mundi) </t>
  </si>
  <si>
    <t>migrant_stock</t>
  </si>
  <si>
    <t>International migrant stock (% of population)</t>
  </si>
  <si>
    <t>Original data for 2000, 2005, 2010 - intrapolated for other years (not on red fonts). Was missing: Montenegro 1999-2001, the 2005 value allocated; North Korea given 0; For Taiwan, several sources give cca 350,000 foreign workers, this was calc.as%. (Mainland Chinese coming 1940s not included)</t>
  </si>
  <si>
    <t>International migrant stock is the number of people born in a country other than that in which they live, including refugees.</t>
  </si>
  <si>
    <t>CONFLICT/ STATENESS</t>
  </si>
  <si>
    <t>refugee_out</t>
  </si>
  <si>
    <t>Refugee population by country or territory of origin, 1999-2009</t>
  </si>
  <si>
    <t>One year was missing in case of 7 countries, retrieved for DK,Icel, Quat &amp;Switz from WDI2009; for Botsw, Irel, SolIsl next yr allocated. New Zealand 3yrs from WDI2009, Montenegro 1999-2005 average allocated. Completely missing: Bolivia, Eq.Guinea, Maldives, Myanmar, Samoa, Sao Tome&amp;P, Seychelles. Imported from WDI 2009 + UNHCR website has # for 2010. North Korea had erroneous # (0.156), exchanged with WDI 2009 series. Taiwan allocated 0, as nowhere sign of any refugee originating there.</t>
  </si>
  <si>
    <t>Refugees are people who are recognized as refugees under the 1951 Convention Relating to the Status of Refugees or its 1967 Protocol, the 1969 Organization of African Unity Convention Governing the Specific Aspects of Refugee Problems in Africa, people recognized as refugees in accordance with the UNHCR statute, people granted refugee-like humanitarian status, and people provided temporary protection. Asylum seekers--people who have applied for asylum or refugee status and who have not yet received a decision or who are registered as asylum seekers--are excluded. Palestinian refugees are people (and their descendants) whose residence was Palestine between June 1946 and May 1948 and who lost their homes and means of livelihood as a result of the 1948 Arab-Israeli conflict. Country of origin generally refers to the nationality or country of citizenship of a claimant.</t>
  </si>
  <si>
    <t>UN WDI 2011 May calc.</t>
  </si>
  <si>
    <t>refug_out/1000</t>
  </si>
  <si>
    <t>Refugee population as per thousand of country of origin, 1999-2009</t>
  </si>
  <si>
    <t>int_displ_high</t>
  </si>
  <si>
    <t>Internally displaced persons (number, high estimate)</t>
  </si>
  <si>
    <t>Internally displaced persons are people or groups of people who have been forced or obliged to flee or to leave their homes or places of habitual residence, in particular as a result of armed conflict, or to avoid the effects of armed conflict, situations of generalized violence, violations of human rights, or natural or human-made disasters and who have not crossed an international border.</t>
  </si>
  <si>
    <t>wdi_idp</t>
  </si>
  <si>
    <t>Internally Displaced Persons</t>
  </si>
  <si>
    <t>IntDispl</t>
  </si>
  <si>
    <t>WDR/ UN</t>
  </si>
  <si>
    <t>int_displ_low</t>
  </si>
  <si>
    <t>Internally displaced persons (number, low estimate)</t>
  </si>
  <si>
    <t>calc</t>
  </si>
  <si>
    <t>int_displ_av</t>
  </si>
  <si>
    <t>Internally displaced persons, average of available 4 estimates</t>
  </si>
  <si>
    <t>#</t>
  </si>
  <si>
    <t>for years 2001-2009, exc.Israel missing 2001, 2009</t>
  </si>
  <si>
    <t>calc%</t>
  </si>
  <si>
    <t>int_displ_av%</t>
  </si>
  <si>
    <t>Internally displaced persons as % of population, from the average of available 4 estimates</t>
  </si>
  <si>
    <t>%</t>
  </si>
  <si>
    <t>for years 2001-2010</t>
  </si>
  <si>
    <t>battle_deaths</t>
  </si>
  <si>
    <t>Battle-related deaths (number of people), 1999-2008</t>
  </si>
  <si>
    <t xml:space="preserve">Missing: Taiwan (0), Morocco (allocated a symbolic 1, as Polisariois committed to peaceful transition, but there is no peace) , Senegal only 1999 missing (number disputed, entered 100). </t>
  </si>
  <si>
    <t>Battle-related deaths are deaths in battle-related conflicts between warring parties, usually involving armed forces. This includes traditional battlefield fighting, guerrilla activities, and all kinds of bombardments of military units, cities, and villages, etc. All deaths--military as well as civilian--incurred in such situations, are counted as battle-related deaths.</t>
  </si>
  <si>
    <t>Norris/Banks</t>
  </si>
  <si>
    <t>conflict_idx</t>
  </si>
  <si>
    <t>Norris/ Weighted Conflict Index (Banks CNTS 2007)</t>
  </si>
  <si>
    <t>Global Peace idx</t>
  </si>
  <si>
    <t>GP_idx</t>
  </si>
  <si>
    <t>Global Peace Index</t>
  </si>
  <si>
    <t>http://www.visionofhumanity.org/</t>
  </si>
  <si>
    <t>Failed states idx</t>
  </si>
  <si>
    <t>FS_Idx</t>
  </si>
  <si>
    <t>Failed State Index  (1--120, highest the worst)</t>
  </si>
  <si>
    <t>Fund for Peace, Failed States Idx</t>
  </si>
  <si>
    <t>fs_ineq_dev</t>
  </si>
  <si>
    <t>Uneven Development  (1-10, highest the worst)</t>
  </si>
  <si>
    <t>fs_gr_griev</t>
  </si>
  <si>
    <t>Group Grievance  (1-10, highest the worst)</t>
  </si>
  <si>
    <t>WGI (bis)</t>
  </si>
  <si>
    <t>wbgi_pse</t>
  </si>
  <si>
    <t>Political Stability - Estimate</t>
  </si>
  <si>
    <t>None</t>
  </si>
  <si>
    <t>World Governance Indicators, see at institutional variables, too</t>
  </si>
  <si>
    <t>FEDERALISM/ CENTRALIZATION</t>
  </si>
  <si>
    <t>gtm_unitary</t>
  </si>
  <si>
    <t>Unitarism</t>
  </si>
  <si>
    <t>0=not unitary, 2=unitary, +values in=between</t>
  </si>
  <si>
    <t>no_ufs</t>
  </si>
  <si>
    <t>Unitary or Federal State (Norris)</t>
  </si>
  <si>
    <t>0= Non-unitary, 1=unitary</t>
  </si>
  <si>
    <t>h_f</t>
  </si>
  <si>
    <t>Independent Sub-Federal Unit</t>
  </si>
  <si>
    <t>0= No independent sub-federal units, 1=there are</t>
  </si>
  <si>
    <t>iaep_ufs</t>
  </si>
  <si>
    <t>Unitary or Federal State</t>
  </si>
  <si>
    <t>1=unitary, 3=federal</t>
  </si>
  <si>
    <t>Norris</t>
  </si>
  <si>
    <t>watts2</t>
  </si>
  <si>
    <t>Type of unitary or federal constitution</t>
  </si>
  <si>
    <t>1=unitary, 4=federal</t>
  </si>
  <si>
    <t>geering</t>
  </si>
  <si>
    <t>Federalism index (Gerring-Thacker)</t>
  </si>
  <si>
    <t>1=fed, 5=unitary</t>
  </si>
  <si>
    <t>my code</t>
  </si>
  <si>
    <t>my_fed_letter</t>
  </si>
  <si>
    <t>My federalism index, letter notation</t>
  </si>
  <si>
    <t>u, u/m, m, m/f, f</t>
  </si>
  <si>
    <t>Based on the above 6 measures (gtm, norris, h_f, iaep, watts, geering)</t>
  </si>
  <si>
    <t>my_fed_nr</t>
  </si>
  <si>
    <t>My federalism index, number notation</t>
  </si>
  <si>
    <t>1=unitary, 5=federal</t>
  </si>
  <si>
    <t>commnl_div</t>
  </si>
  <si>
    <t>Federalism is along communal division</t>
  </si>
  <si>
    <t>0=not communal, 1=communal scale endpoints</t>
  </si>
  <si>
    <t>Hinges on the geographical concentration of the groups, as they give majorities in certain admin.subdivisions or not</t>
  </si>
  <si>
    <t>Norris/Schneider</t>
  </si>
  <si>
    <t>fiscal_dc</t>
  </si>
  <si>
    <t>Fiscal decentralization 68 nations (Schneider)</t>
  </si>
  <si>
    <t>admin_dc</t>
  </si>
  <si>
    <t>Admin decentralization 68 nations (Schneider)</t>
  </si>
  <si>
    <t>politic_dc</t>
  </si>
  <si>
    <t>Political decentralization 68 nations (Schneider)</t>
  </si>
  <si>
    <t>DPI2010</t>
  </si>
  <si>
    <t>author</t>
  </si>
  <si>
    <t>Do local authorities have authority over taxing, spending and legislating?</t>
  </si>
  <si>
    <t>0, 1</t>
  </si>
  <si>
    <t>From DPI 2010 directly</t>
  </si>
  <si>
    <t>If 1 for any of these, category gets a 1</t>
  </si>
  <si>
    <t>auton</t>
  </si>
  <si>
    <t>Any contiguous autonomous regions?</t>
  </si>
  <si>
    <t>They must be constitutionally designated as “autonomous” or “independent” or “special” - except "federal district", "capital districts", Indian reserves</t>
  </si>
  <si>
    <t>muni</t>
  </si>
  <si>
    <t>Are municipal governments locally elected?</t>
  </si>
  <si>
    <t>0, 1, 2</t>
  </si>
  <si>
    <t>0=none, 1=legisl.elected, executive appointed, 2=both elected</t>
  </si>
  <si>
    <t>state</t>
  </si>
  <si>
    <t>Are state/provincial governments locally elected?</t>
  </si>
  <si>
    <t>stconst</t>
  </si>
  <si>
    <t>Are the senate constituencies the states or provinces?</t>
  </si>
  <si>
    <t>When mixed elections, scored according to how the majority is elected</t>
  </si>
  <si>
    <t>decntr_idx</t>
  </si>
  <si>
    <t>Decentraliz Idx (Auton,muni,state,stconst average)</t>
  </si>
  <si>
    <t>0--1.5 scale</t>
  </si>
  <si>
    <t>Calculated from the 4 DPI codes</t>
  </si>
  <si>
    <t>commnl_s_div</t>
  </si>
  <si>
    <t>Subdivisions fall along communal lines</t>
  </si>
  <si>
    <t xml:space="preserve">my code </t>
  </si>
  <si>
    <t>Decentr*communal</t>
  </si>
  <si>
    <t>interaction of the two above</t>
  </si>
  <si>
    <t>DEMOCRACY LEVEL</t>
  </si>
  <si>
    <t>fh_cl</t>
  </si>
  <si>
    <t>Civil Liberties, 1999-2009</t>
  </si>
  <si>
    <t>Missing Yu_Serbia after 2006, Montenegro before 2006, Myanmar 2005-2006</t>
  </si>
  <si>
    <t>fh_pr</t>
  </si>
  <si>
    <t>Political Rights,  1999-2009</t>
  </si>
  <si>
    <t>Missing Yu_Serbia after 2006, Montenegro before 2006, Myanmar 2005-2007</t>
  </si>
  <si>
    <t>fh_ipolity2</t>
  </si>
  <si>
    <t>Democracy (Freedom House/Imputed Polity),  1999-2009</t>
  </si>
  <si>
    <t>Missing Yu_Serbia after 2006, Montenegro before 2006, Myanmar 2005-2008</t>
  </si>
  <si>
    <t>gd_ptsa</t>
  </si>
  <si>
    <t>Political Terror Scale - Amnesty International, 1999-2008</t>
  </si>
  <si>
    <t>several missing values</t>
  </si>
  <si>
    <t>gd_ptss</t>
  </si>
  <si>
    <t>Political Terror Scale - US State Department, 1999-2008</t>
  </si>
  <si>
    <t>no missing values</t>
  </si>
  <si>
    <t>GOOD GOVERNANCE</t>
  </si>
  <si>
    <t>wbgi_cce</t>
  </si>
  <si>
    <t xml:space="preserve">Control of Corruption </t>
  </si>
  <si>
    <t>2000-20009, but 2001 is missing</t>
  </si>
  <si>
    <t>wbgi_gee</t>
  </si>
  <si>
    <t xml:space="preserve">Government Effectiveness </t>
  </si>
  <si>
    <t xml:space="preserve">Political Stability </t>
  </si>
  <si>
    <t>wbgi_rle</t>
  </si>
  <si>
    <t>Rule of Law</t>
  </si>
  <si>
    <t>wbgi_rqe</t>
  </si>
  <si>
    <t xml:space="preserve">Regulatory Quality </t>
  </si>
  <si>
    <t>wbgi_vae</t>
  </si>
  <si>
    <t xml:space="preserve">Voice and Accountability </t>
  </si>
  <si>
    <t>prison studies</t>
  </si>
  <si>
    <t>PP_rate</t>
  </si>
  <si>
    <t>prison population per 100,000 population</t>
  </si>
  <si>
    <t>Prison Studies, UK</t>
  </si>
  <si>
    <t>Data sources from approx. 2003-2009; allocated for all years in this interval. Missing 7 cntries: Bhutan, Cuba, Eq.Guinea, Eritrea, Guinea-B, N.Korea, Somalia.</t>
  </si>
  <si>
    <t>PROPORTIONALITY</t>
  </si>
  <si>
    <t>checks_dpi</t>
  </si>
  <si>
    <t>Number of Veto Players, From DPI 2010 directly</t>
  </si>
  <si>
    <t xml:space="preserve">Missing: Montenegro, Sao Tome&amp;, Seychelles, Somalia, Venezuela 2006-2010, Serbia 2002-10, plus early years for Algeria, Bosnia&amp;, Comoros, Djibuti, </t>
  </si>
  <si>
    <t>elecfam</t>
  </si>
  <si>
    <t>Electoral family (Norris replicated until 2005, then calculated on the basis of dpi values)</t>
  </si>
  <si>
    <t>1=Maj, 2=mixed,3=prop,0=no competit.elections. Norris values changed for Australia, Chile, Cuba.</t>
  </si>
  <si>
    <t>no_elecfam</t>
  </si>
  <si>
    <t>Electoral Family (Norris)</t>
  </si>
  <si>
    <t>{1, 1. Majoritarian}...</t>
  </si>
  <si>
    <t>1=Maj, 2=mixed,3=prop,4=no competit.elections</t>
  </si>
  <si>
    <t>pluralty_dpi</t>
  </si>
  <si>
    <t>Plurality electoral system</t>
  </si>
  <si>
    <t>0 = No plurality used</t>
  </si>
  <si>
    <t>DPI2011</t>
  </si>
  <si>
    <t>pr_dpi</t>
  </si>
  <si>
    <t>Proportional electoral system</t>
  </si>
  <si>
    <t>0 = No PR used</t>
  </si>
  <si>
    <t>DPI2012</t>
  </si>
  <si>
    <t>housesys_dpi</t>
  </si>
  <si>
    <t>In combined systems, which governs the majority of house seats?</t>
  </si>
  <si>
    <t>0 = Most seats proportional</t>
  </si>
  <si>
    <t>DEVELOPMENT INDICATORS</t>
  </si>
  <si>
    <t>UN HDR 2010</t>
  </si>
  <si>
    <t>hdi_HDR2010</t>
  </si>
  <si>
    <t>HDI from HDR 2010 (Table 2)</t>
  </si>
  <si>
    <t>Index 0-1</t>
  </si>
  <si>
    <t>HDI values calculated in 2010 are typically lower than those published earlier. HDR 2010 does not have HDI values for Bhutan, Cuba, Eritrea, Indonesia, Iraq, Korea-North, Lebanon, Oman, Samoa, Seychelles, Somalia and Taiwan (+ Turk Cyprus, Kosovo, West Bank&amp;Gaza)</t>
  </si>
  <si>
    <t>gdp_ppp_cap2</t>
  </si>
  <si>
    <t>GDP per capita, PPP (constant 2005 international $)</t>
  </si>
  <si>
    <t>2009 values extrapolated onto 2010</t>
  </si>
  <si>
    <t>Afghanistan, Cuba, Somalia, Taiwan &amp; Zimbabwe from WPT; Myanmar from IMF, North Korea from CIA</t>
  </si>
  <si>
    <t>GDP per capita based on purchasing power parity (PPP).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2005 international dollars.</t>
  </si>
  <si>
    <t>gdp_ppp_cap1</t>
  </si>
  <si>
    <t>GDP per capita, PPP (current international $)</t>
  </si>
  <si>
    <t>GDP per capita based on purchasing power parity (PPP).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t>
  </si>
  <si>
    <t>lifeexp_total</t>
  </si>
  <si>
    <t>Life expectancy at birth, total (years)</t>
  </si>
  <si>
    <t>2009 extrapol. 2010 + small omissions filled in</t>
  </si>
  <si>
    <t>Taiwan from own stat.website</t>
  </si>
  <si>
    <t>Life expectancy at birth indicates the number of years a newborn infant would live if prevailing patterns of mortality at the time of its birth were to stay the same throughout its life.</t>
  </si>
  <si>
    <t>lifeexp_female</t>
  </si>
  <si>
    <r>
      <t>Life expectancy at birth, female (years)(</t>
    </r>
    <r>
      <rPr>
        <sz val="10"/>
        <color rgb="FFFF0000"/>
        <rFont val="Arial"/>
        <family val="2"/>
      </rPr>
      <t>r&gt;.93 with HDI</t>
    </r>
    <r>
      <rPr>
        <sz val="10"/>
        <rFont val="Arial"/>
        <family val="2"/>
      </rPr>
      <t>)</t>
    </r>
  </si>
  <si>
    <t>lifeexp_male</t>
  </si>
  <si>
    <t>Life expectancy at birth, male (years)</t>
  </si>
  <si>
    <t>web_users</t>
  </si>
  <si>
    <r>
      <t xml:space="preserve">Internet users (per 100 people) </t>
    </r>
    <r>
      <rPr>
        <sz val="10"/>
        <color rgb="FFFF0000"/>
        <rFont val="Arial"/>
        <family val="2"/>
      </rPr>
      <t>(r&gt;.75 with GDP</t>
    </r>
    <r>
      <rPr>
        <sz val="10"/>
        <rFont val="Arial"/>
        <family val="2"/>
      </rPr>
      <t>)</t>
    </r>
  </si>
  <si>
    <t>2010 extrapol. 2010 + small omissions filled in</t>
  </si>
  <si>
    <t>Eritrea &amp;Taiwan  from CIA/Index Mundi; Timor-Leste too for 2006-2010, and 0 for previous yrs; Serbia &amp;Montenegro were allocated the values of Bosnia&amp;H for 1999-2003</t>
  </si>
  <si>
    <t>Internet users are people with access to the worldwide network.</t>
  </si>
  <si>
    <t>OTHER ECONOMIC</t>
  </si>
  <si>
    <t xml:space="preserve">KOF 2011 Long </t>
  </si>
  <si>
    <t>glob_idx</t>
  </si>
  <si>
    <t>overall globalization index, orig,1999-2008 (2008 values extrapolated onto 2009&amp;10)</t>
  </si>
  <si>
    <t>Index 0--100</t>
  </si>
  <si>
    <t xml:space="preserve">Missing: Taiwan, Iraq, North Korea, Somalia, Timor-Leste </t>
  </si>
  <si>
    <t>KOF 2011 Long dataset from http://globalization.kof.ethz.ch/</t>
  </si>
  <si>
    <t>glob_ec</t>
  </si>
  <si>
    <t>economic globalization  (2008 values extrapolated onto 2009&amp;10)</t>
  </si>
  <si>
    <t>Missing: Taiwan, Iraq, North Korea, Somalia, Timor-Leste + 27 cntries</t>
  </si>
  <si>
    <t>KOF 2011 Long regress</t>
  </si>
  <si>
    <t>glob_ec_regr</t>
  </si>
  <si>
    <t>econ. glob from regressing glob_ec on glob_idx&amp;glob_pol (R2=.893)</t>
  </si>
  <si>
    <t>glob_pol</t>
  </si>
  <si>
    <t>political globalization  (2008 values extrapolated onto 2009&amp;10)</t>
  </si>
  <si>
    <t>Missing: Taiwan</t>
  </si>
  <si>
    <t>glob_soc</t>
  </si>
  <si>
    <t>social globalization  (2008 values extrapolated onto 2009&amp;10)</t>
  </si>
  <si>
    <t>Missing: Taiwan, North Korea</t>
  </si>
  <si>
    <t>milit_exp</t>
  </si>
  <si>
    <t>Military expenditure (% of GDP)</t>
  </si>
  <si>
    <t>Military expenditures data from SIPRI are derived from the NATO definition, which includes all current and capital expenditures on the armed forces, including peacekeeping forces; defense ministries and other government agencies engaged in defense projects; paramilitary forces, if these are judged to be trained and equipped for military operations; and military space activities. Such expenditures include military and civil personnel, including retirement pensions of military personnel and social services for personnel; operation and maintenance; procurement; military research and development; and military aid (in the military expenditures of the donor country). Excluded are civil defense and current expenditures for previous military activities, such as for veterans' benefits, demobilization, conversion, and destruction of weapons. This definition cannot be applied for all countries, however, since that would require much more detailed information than is available about what is included in military budgets and off-budget military expenditure items. (For example, military budgets might or might not cover civil defense, reserves and auxiliary forces, police and paramilitary forces, dual-purpose forces such as military and civilian police, military grants in kind, pensions for military personnel, and social security contributions paid by one part of government to another.)</t>
  </si>
  <si>
    <t>soldiers</t>
  </si>
  <si>
    <t>Armed forces personnel (% of total labor force)</t>
  </si>
  <si>
    <t>Armed forces personnel are active duty military personnel, including paramilitary forces if the training, organization, equipment, and control suggest they may be used to support or replace regular military forces. Labor force comprises all people who meet the International Labour Organization's definition of the economically active population.</t>
  </si>
  <si>
    <t>CIA WFctBook 2011</t>
  </si>
  <si>
    <t>cia_unempl</t>
  </si>
  <si>
    <t xml:space="preserve">Total unemployed % </t>
  </si>
  <si>
    <t>huge discrepancies between WDI and CIA values</t>
  </si>
  <si>
    <t>cia_y_unempl</t>
  </si>
  <si>
    <t>Unemployed total youth of 15-24 yrs %</t>
  </si>
  <si>
    <t>cia_y_male_unemp</t>
  </si>
  <si>
    <t>Unemployed young males of 15-24 yrs)</t>
  </si>
  <si>
    <t>CIA uses the WDI data, but in 2011 they give the freshest datum they deem still valid, e.g. 2004 measurements, when there is nothing newer</t>
  </si>
  <si>
    <t xml:space="preserve">cia_y_fem_uneml </t>
  </si>
  <si>
    <t>Unemployed young females pf 15-24yrs</t>
  </si>
  <si>
    <t>y_male_unempl</t>
  </si>
  <si>
    <t>my value (with extra- &amp;intra-polations)</t>
  </si>
  <si>
    <t>WDI values replicated, extended to cover 2005-2010, occasionally intrapolated. Data older than 2005 used if CIA also listed it in 2011 as still best estimate. For Seychelles and Suriname, the cIA value for both sexes 15-24 used.</t>
  </si>
  <si>
    <t>unemp_y_male</t>
  </si>
  <si>
    <t>Unemployment, youth male (% of male labor force ages 15-24)</t>
  </si>
  <si>
    <t>Youth unemployment refers to the share of the labor force ages 15-24 without work but available for and seeking employment. Definitions of labor force and unemployment differ by country.</t>
  </si>
  <si>
    <t>unempl_male</t>
  </si>
  <si>
    <t>Unemployment, male (% of male labor force)</t>
  </si>
  <si>
    <t>Unemployment refers to the share of the labor force that is without work but available for and seeking employment. Definitions of labor force and unemployment differ by country.</t>
  </si>
  <si>
    <t>unempl_total</t>
  </si>
  <si>
    <t>Unemployment, total (% of total labor force)</t>
  </si>
  <si>
    <t>For Swaziland, the Qog had a wdi_ue variable with a value for 2008 that did not occur in WDI 2011, was copied in this version</t>
  </si>
  <si>
    <t>wdi_tdebt_s</t>
  </si>
  <si>
    <t>Total Debt Service (% of GNI)</t>
  </si>
  <si>
    <t>wdi_cgdebt</t>
  </si>
  <si>
    <t>Central Government Debt (% of GDP)</t>
  </si>
  <si>
    <t>INEQUALITY</t>
  </si>
  <si>
    <t>My_GINI</t>
  </si>
  <si>
    <t xml:space="preserve">Most likely Gini </t>
  </si>
  <si>
    <t>UN</t>
  </si>
  <si>
    <t>Gini 1992-2007</t>
  </si>
  <si>
    <t>UN Human Development  Report 2009</t>
  </si>
  <si>
    <t>Gini 2000-2010</t>
  </si>
  <si>
    <t>UN Gini from the HDI adjustment</t>
  </si>
  <si>
    <t xml:space="preserve">UNU-WIDER </t>
  </si>
  <si>
    <t>Unu_wider_gini</t>
  </si>
  <si>
    <t>Gini calculated from abbreviated UNU-WIDER</t>
  </si>
  <si>
    <t>uw_gini</t>
  </si>
  <si>
    <t>Gini (mean)</t>
  </si>
  <si>
    <t>uw_quality</t>
  </si>
  <si>
    <t>Quality (mean)</t>
  </si>
  <si>
    <t>wdi_gini</t>
  </si>
  <si>
    <t>Gini Index</t>
  </si>
  <si>
    <t>utip_ehii</t>
  </si>
  <si>
    <t>University of Texas Estimated hh. income inequality</t>
  </si>
  <si>
    <t>CIA WFctBook</t>
  </si>
  <si>
    <t xml:space="preserve">CIA_Gini </t>
  </si>
  <si>
    <t>CIA World Factbook Gini indexes</t>
  </si>
  <si>
    <t>GPI</t>
  </si>
  <si>
    <t>GPI_Gini07_10</t>
  </si>
  <si>
    <t>Vision of Humanity/ Global Peace Index - Gini idx</t>
  </si>
  <si>
    <t>wdi_isl20</t>
  </si>
  <si>
    <t>Income Share of Lowest 20%</t>
  </si>
  <si>
    <t>CIA R/P 10%</t>
  </si>
  <si>
    <t>CIA Rich/Poor 10% ratio based on their D1 and D10</t>
  </si>
  <si>
    <t>Lowest 10%</t>
  </si>
  <si>
    <t>Lowest decile's share of GDP</t>
  </si>
  <si>
    <t>Highest 10%</t>
  </si>
  <si>
    <t>Highest decile's share of GDP</t>
  </si>
  <si>
    <t>Note: The country-level dataset contained, originally, 14 countries which are not part of the MAR_EPR group-level dataset. The dropped countries are Armenia, Cape Verde, Comoros, Iceland, Jamaica, Korea North, Lesotho, Maldives, Samoa, Sao Tome&amp; Principe, Seychelles, Solomon Islands, Timor-Leste, and Tunisia.</t>
  </si>
  <si>
    <t>Any_confl_MAR</t>
  </si>
  <si>
    <t>Any_griev</t>
  </si>
  <si>
    <t>Any_confl_CONIS</t>
  </si>
  <si>
    <t>Any conflict in MAR (sepx&gt;0, gojpa&gt;2, interconfl&gt;0, Protest&gt;2, rebel&gt;0)</t>
  </si>
  <si>
    <t>Any conflict in CONIS (of any intensity)</t>
  </si>
  <si>
    <t>MAR-based, computed</t>
  </si>
  <si>
    <t>CONIS-based</t>
  </si>
  <si>
    <t>Any grievance in MAR (any kind, any year of 2004-2006, before consistency-based corrections)</t>
  </si>
  <si>
    <t>Any grievance in MAR (any kind, any year of 2004-2006, after re-assessing 30 cases)</t>
  </si>
  <si>
    <t>Any_griev2</t>
  </si>
  <si>
    <t>dataset</t>
  </si>
  <si>
    <t>only</t>
  </si>
  <si>
    <t>30 cases different in</t>
  </si>
  <si>
    <t xml:space="preserve"> "data collection"</t>
  </si>
  <si>
    <t>and "operational"</t>
  </si>
  <si>
    <t xml:space="preserve">Occur in the merged </t>
  </si>
  <si>
    <t>VARIABLE NAME</t>
  </si>
  <si>
    <t>Description</t>
  </si>
  <si>
    <t>COUNTRY-LEVEL DATA</t>
  </si>
  <si>
    <t>INEQ_4</t>
  </si>
  <si>
    <t>INEQ_5</t>
  </si>
  <si>
    <t>(INEQ_3) * My_Gini (INEQ scaled to Gini)</t>
  </si>
  <si>
    <t>(INEQ_3+1) * My_Gini (INEQ*Gini interaction term)</t>
  </si>
  <si>
    <t>dataset only</t>
  </si>
  <si>
    <t>MY_prop</t>
  </si>
  <si>
    <t>Minority2</t>
  </si>
  <si>
    <t>Group status in country: minority or plurality, numeric variable</t>
  </si>
  <si>
    <t>1=minority, 0.5=multiple plurality, 0= plurality</t>
  </si>
  <si>
    <t>m=minority,  p_m=multiple plurality, p=plurality</t>
  </si>
  <si>
    <t>Min_type2</t>
  </si>
  <si>
    <t>Minority type numeric</t>
  </si>
  <si>
    <t>1=plurality, 2=m_plurality, 3=historical, 4=new immigrant, 5=secessionist, 6=non-citizen</t>
  </si>
  <si>
    <t>h=historical, nw=new immigrant, sc=secessionist, nc=non-citizen (plus p, p_m marked)</t>
  </si>
  <si>
    <t xml:space="preserve">Conis_yrs </t>
  </si>
  <si>
    <t>Yrs_all</t>
  </si>
  <si>
    <t>UCDP_yrs</t>
  </si>
  <si>
    <t>Intensty_idx</t>
  </si>
  <si>
    <t>Year(s)</t>
  </si>
  <si>
    <t>Three cases were divided: Slavs in Moldova, Luba in Congo DR, and M'boshi in Congo Republic.</t>
  </si>
  <si>
    <t>Plurality</t>
  </si>
  <si>
    <t>Largest minority</t>
  </si>
  <si>
    <t>Notes - Changes done after March 7, 2012</t>
  </si>
  <si>
    <t>AFG</t>
  </si>
  <si>
    <t>m</t>
  </si>
  <si>
    <t>h</t>
  </si>
  <si>
    <t>x-2</t>
  </si>
  <si>
    <t>p</t>
  </si>
  <si>
    <t>x-1</t>
  </si>
  <si>
    <t>ALB</t>
  </si>
  <si>
    <t>x-2.5</t>
  </si>
  <si>
    <t>ALG</t>
  </si>
  <si>
    <t>Changed from incorrect 0.072</t>
  </si>
  <si>
    <t>Changed from incorrect 0.027</t>
  </si>
  <si>
    <t>AO</t>
  </si>
  <si>
    <t>x-0.5</t>
  </si>
  <si>
    <t>ARG</t>
  </si>
  <si>
    <t>nc</t>
  </si>
  <si>
    <t>AUL</t>
  </si>
  <si>
    <t>nw</t>
  </si>
  <si>
    <t>AU</t>
  </si>
  <si>
    <t>AZE</t>
  </si>
  <si>
    <t>BAH</t>
  </si>
  <si>
    <t>x-3</t>
  </si>
  <si>
    <t>To specify: largest national minority, when any</t>
  </si>
  <si>
    <t>BNG</t>
  </si>
  <si>
    <t xml:space="preserve">Corrected from 15% - </t>
  </si>
  <si>
    <t>BLR</t>
  </si>
  <si>
    <t>BE</t>
  </si>
  <si>
    <t>BEN</t>
  </si>
  <si>
    <t>BHU</t>
  </si>
  <si>
    <r>
      <t xml:space="preserve">Lhotshampas </t>
    </r>
    <r>
      <rPr>
        <sz val="10"/>
        <rFont val="Arial"/>
        <family val="2"/>
      </rPr>
      <t>(Nepali-speaker Hindus)</t>
    </r>
  </si>
  <si>
    <t>x-1.5</t>
  </si>
  <si>
    <t>BOL</t>
  </si>
  <si>
    <t>BOS</t>
  </si>
  <si>
    <t>BOT</t>
  </si>
  <si>
    <t xml:space="preserve">Tswana (speaking/ imposing Setswana) </t>
  </si>
  <si>
    <t>BRA</t>
  </si>
  <si>
    <t>BUL</t>
  </si>
  <si>
    <t>BKF</t>
  </si>
  <si>
    <t>BUI</t>
  </si>
  <si>
    <t>CAM</t>
  </si>
  <si>
    <t>CAO</t>
  </si>
  <si>
    <t>Bamileke [Francophone Grassfielders in West]</t>
  </si>
  <si>
    <t>Bassa&amp; Duala [coastal tropical forest peoples]</t>
  </si>
  <si>
    <t>Beti &amp;related peoples)[southern tropical forest poeples]</t>
  </si>
  <si>
    <t>Fulani (and other N.rn Muslims, e.g Peulh)</t>
  </si>
  <si>
    <r>
      <t>Westerners [</t>
    </r>
    <r>
      <rPr>
        <sz val="10"/>
        <color indexed="10"/>
        <rFont val="Arial"/>
        <family val="2"/>
      </rPr>
      <t>=Anglophones</t>
    </r>
    <r>
      <rPr>
        <sz val="10"/>
        <color indexed="12"/>
        <rFont val="Arial"/>
        <family val="2"/>
      </rPr>
      <t>]</t>
    </r>
  </si>
  <si>
    <t>CAN</t>
  </si>
  <si>
    <t>CEN</t>
  </si>
  <si>
    <t>Sara [Sahelian farmers in North]</t>
  </si>
  <si>
    <t>Mbororo (Fulbe, Fula/ni, Peul) Islamic herders</t>
  </si>
  <si>
    <t>CHA</t>
  </si>
  <si>
    <t>Kanem-Bornou 9%, Nordic</t>
  </si>
  <si>
    <t>Ouadai [Fur] 8.7%, Nordic</t>
  </si>
  <si>
    <t>Fitri_Batha 4.7%, Center</t>
  </si>
  <si>
    <t>Baguirmien 1%</t>
  </si>
  <si>
    <t>CHL</t>
  </si>
  <si>
    <t>Indigenous Peoples [85% Mapuche]</t>
  </si>
  <si>
    <t>CHN</t>
  </si>
  <si>
    <r>
      <t>Hui [</t>
    </r>
    <r>
      <rPr>
        <sz val="10"/>
        <color indexed="12"/>
        <rFont val="Arial"/>
        <family val="2"/>
      </rPr>
      <t>Muslim Han-s</t>
    </r>
    <r>
      <rPr>
        <sz val="10"/>
        <rFont val="Arial"/>
        <family val="2"/>
      </rPr>
      <t>]</t>
    </r>
  </si>
  <si>
    <t>COL</t>
  </si>
  <si>
    <t>DRC</t>
  </si>
  <si>
    <t>CON</t>
  </si>
  <si>
    <r>
      <t xml:space="preserve">Kouyou [a </t>
    </r>
    <r>
      <rPr>
        <sz val="10"/>
        <color indexed="12"/>
        <rFont val="Arial"/>
        <family val="2"/>
      </rPr>
      <t>Mbochi</t>
    </r>
    <r>
      <rPr>
        <sz val="10"/>
        <rFont val="Arial"/>
        <family val="2"/>
      </rPr>
      <t xml:space="preserve"> group]</t>
    </r>
  </si>
  <si>
    <r>
      <t>Nibolek (Bembe [+</t>
    </r>
    <r>
      <rPr>
        <sz val="10"/>
        <color indexed="12"/>
        <rFont val="Arial"/>
        <family val="2"/>
      </rPr>
      <t>Ba/teke</t>
    </r>
    <r>
      <rPr>
        <sz val="10"/>
        <rFont val="Arial"/>
        <family val="2"/>
      </rPr>
      <t>] etc)</t>
    </r>
  </si>
  <si>
    <t>COS</t>
  </si>
  <si>
    <t>CDI</t>
  </si>
  <si>
    <t>p_m</t>
  </si>
  <si>
    <t>Kru [Krou; incl. Bété, Dida, and Guéré/ Wè)</t>
  </si>
  <si>
    <t>Northerners (Mande and Voltaic/Gur)</t>
  </si>
  <si>
    <t>CRO</t>
  </si>
  <si>
    <t>CUB</t>
  </si>
  <si>
    <t>CYP</t>
  </si>
  <si>
    <t>sc</t>
  </si>
  <si>
    <t>CZR</t>
  </si>
  <si>
    <t>DK</t>
  </si>
  <si>
    <t>Muslims (incl. Turks 55,000)</t>
  </si>
  <si>
    <t>DJI</t>
  </si>
  <si>
    <t>Issa (Ciise) + other Somali-speakers in South</t>
  </si>
  <si>
    <t>DOM</t>
  </si>
  <si>
    <t>ECU</t>
  </si>
  <si>
    <t>Afroecuadorians [MAR: Blacks]</t>
  </si>
  <si>
    <t>EGY</t>
  </si>
  <si>
    <t>ELS</t>
  </si>
  <si>
    <t>EQG</t>
  </si>
  <si>
    <t>ER</t>
  </si>
  <si>
    <t>Afar [Cushitic l.]</t>
  </si>
  <si>
    <t>EST</t>
  </si>
  <si>
    <t>ET</t>
  </si>
  <si>
    <t>Tigry [MAR:Tigreans MRG:Tigray]</t>
  </si>
  <si>
    <t>FJ</t>
  </si>
  <si>
    <t>FI</t>
  </si>
  <si>
    <t>FR</t>
  </si>
  <si>
    <t>Muslim [Noncitizens&amp;new immigrants]</t>
  </si>
  <si>
    <t>GAB</t>
  </si>
  <si>
    <t>Nkomi [a Myene-speaker group]</t>
  </si>
  <si>
    <t>Orungu [a Myene-speaker group]</t>
  </si>
  <si>
    <t>GAM</t>
  </si>
  <si>
    <t>GRG</t>
  </si>
  <si>
    <t>GER</t>
  </si>
  <si>
    <t>GHA</t>
  </si>
  <si>
    <t>Mole-Dagomba [part of the Northern Groups]</t>
  </si>
  <si>
    <t xml:space="preserve">Corrected from 80% </t>
  </si>
  <si>
    <t>GRC</t>
  </si>
  <si>
    <t>Albanians [immigrants, mostly non-citizens]</t>
  </si>
  <si>
    <t>GUA</t>
  </si>
  <si>
    <t>GUI</t>
  </si>
  <si>
    <t>GNB</t>
  </si>
  <si>
    <t>GUY</t>
  </si>
  <si>
    <t>x-0.25</t>
  </si>
  <si>
    <t>HAI</t>
  </si>
  <si>
    <t>x-3.5</t>
  </si>
  <si>
    <t>HON</t>
  </si>
  <si>
    <t>HUN</t>
  </si>
  <si>
    <t>IND</t>
  </si>
  <si>
    <t>Naga</t>
  </si>
  <si>
    <t>Mizo</t>
  </si>
  <si>
    <t>INS</t>
  </si>
  <si>
    <r>
      <t>Achinese [</t>
    </r>
    <r>
      <rPr>
        <sz val="10"/>
        <color indexed="12"/>
        <rFont val="Arial"/>
        <family val="2"/>
      </rPr>
      <t>Acehnese</t>
    </r>
    <r>
      <rPr>
        <sz val="10"/>
        <rFont val="Arial"/>
        <family val="2"/>
      </rPr>
      <t>]</t>
    </r>
  </si>
  <si>
    <r>
      <t>Papua [</t>
    </r>
    <r>
      <rPr>
        <sz val="10"/>
        <color indexed="12"/>
        <rFont val="Arial"/>
        <family val="2"/>
      </rPr>
      <t>Papuans</t>
    </r>
    <r>
      <rPr>
        <sz val="10"/>
        <rFont val="Arial"/>
        <family val="2"/>
      </rPr>
      <t>]</t>
    </r>
  </si>
  <si>
    <t>IRN</t>
  </si>
  <si>
    <t xml:space="preserve">Corrected from 44% </t>
  </si>
  <si>
    <t>IRQ</t>
  </si>
  <si>
    <r>
      <t>Kurds [</t>
    </r>
    <r>
      <rPr>
        <sz val="10"/>
        <color indexed="10"/>
        <rFont val="Arial"/>
        <family val="2"/>
      </rPr>
      <t>-Yezidis</t>
    </r>
    <r>
      <rPr>
        <sz val="10"/>
        <rFont val="Arial"/>
        <family val="2"/>
      </rPr>
      <t>]</t>
    </r>
  </si>
  <si>
    <t>IRE</t>
  </si>
  <si>
    <t>ISR</t>
  </si>
  <si>
    <r>
      <t>Israeli Arabs [</t>
    </r>
    <r>
      <rPr>
        <sz val="10"/>
        <color indexed="12"/>
        <rFont val="Arial"/>
        <family val="2"/>
      </rPr>
      <t>Arabs</t>
    </r>
    <r>
      <rPr>
        <sz val="10"/>
        <rFont val="Arial"/>
        <family val="2"/>
      </rPr>
      <t>]</t>
    </r>
  </si>
  <si>
    <r>
      <t>Palestinian Arabs [</t>
    </r>
    <r>
      <rPr>
        <sz val="10"/>
        <color indexed="12"/>
        <rFont val="Arial"/>
        <family val="2"/>
      </rPr>
      <t>Palestinians</t>
    </r>
    <r>
      <rPr>
        <sz val="10"/>
        <rFont val="Arial"/>
        <family val="2"/>
      </rPr>
      <t>]</t>
    </r>
  </si>
  <si>
    <t>ITA</t>
  </si>
  <si>
    <t>JPN</t>
  </si>
  <si>
    <t>JOR</t>
  </si>
  <si>
    <t>KZK</t>
  </si>
  <si>
    <t>KEN</t>
  </si>
  <si>
    <t>3.25 changed into 3, as not collapsed with Kikuyu anymore</t>
  </si>
  <si>
    <t>KOR</t>
  </si>
  <si>
    <t>KUW</t>
  </si>
  <si>
    <t>KYR</t>
  </si>
  <si>
    <t>LAO</t>
  </si>
  <si>
    <t>LAT</t>
  </si>
  <si>
    <t>LEB</t>
  </si>
  <si>
    <t>LBR</t>
  </si>
  <si>
    <t>LYA</t>
  </si>
  <si>
    <t>LIT</t>
  </si>
  <si>
    <t>MAC</t>
  </si>
  <si>
    <t>Macedonians [Chr.Orthx]</t>
  </si>
  <si>
    <t>MA</t>
  </si>
  <si>
    <t>MI</t>
  </si>
  <si>
    <t>MAL</t>
  </si>
  <si>
    <t>MLI</t>
  </si>
  <si>
    <t>Soninké/Marka&amp;Bozo/Bobo</t>
  </si>
  <si>
    <t>Sénoufo/Minianka</t>
  </si>
  <si>
    <t>MR</t>
  </si>
  <si>
    <t>MTS</t>
  </si>
  <si>
    <t>MEX</t>
  </si>
  <si>
    <t>MLD</t>
  </si>
  <si>
    <t>Changed from "h", 3 - it's secessionist, 5</t>
  </si>
  <si>
    <t>MON</t>
  </si>
  <si>
    <t>MTN</t>
  </si>
  <si>
    <t>MOR</t>
  </si>
  <si>
    <t>MZ</t>
  </si>
  <si>
    <t>MYA</t>
  </si>
  <si>
    <t>Muslim Arakanese</t>
  </si>
  <si>
    <t>NAM</t>
  </si>
  <si>
    <t>Basubia [Subiya, Masubiya]</t>
  </si>
  <si>
    <t>Mafwe</t>
  </si>
  <si>
    <t>NEP</t>
  </si>
  <si>
    <t>Ethnic communities (later Adivasi/Janajati)</t>
  </si>
  <si>
    <t>NL</t>
  </si>
  <si>
    <t>NEW</t>
  </si>
  <si>
    <t>NIC</t>
  </si>
  <si>
    <t>NIR</t>
  </si>
  <si>
    <t>NIG</t>
  </si>
  <si>
    <t>Hausa-Fulani and Muslim Middle Belt</t>
  </si>
  <si>
    <t>x-4</t>
  </si>
  <si>
    <t>NOR</t>
  </si>
  <si>
    <t>OMN</t>
  </si>
  <si>
    <t>PAK</t>
  </si>
  <si>
    <t>PAN</t>
  </si>
  <si>
    <t>PNG</t>
  </si>
  <si>
    <t>PAR</t>
  </si>
  <si>
    <t>Tupi-Guarani and other indigenous groups</t>
  </si>
  <si>
    <t>PER</t>
  </si>
  <si>
    <t>PHI</t>
  </si>
  <si>
    <t>Igorots</t>
  </si>
  <si>
    <t>POL</t>
  </si>
  <si>
    <t>PTG</t>
  </si>
  <si>
    <t>QAT</t>
  </si>
  <si>
    <t>ROM</t>
  </si>
  <si>
    <t>RUS</t>
  </si>
  <si>
    <t>Nogai</t>
  </si>
  <si>
    <t>RWA</t>
  </si>
  <si>
    <t>SAU</t>
  </si>
  <si>
    <t>SEN</t>
  </si>
  <si>
    <t>Diola[s in Casamance]</t>
  </si>
  <si>
    <t>Mandingue (and other eastern groups)</t>
  </si>
  <si>
    <t>Serer (belongs to Atlantic group like Wolof)</t>
  </si>
  <si>
    <t>SIE</t>
  </si>
  <si>
    <t>Limba</t>
  </si>
  <si>
    <t>Temne</t>
  </si>
  <si>
    <t>SGP</t>
  </si>
  <si>
    <t>SLO</t>
  </si>
  <si>
    <t>SLV</t>
  </si>
  <si>
    <t>SOM</t>
  </si>
  <si>
    <t>secessionist groups</t>
  </si>
  <si>
    <t>reversed!!</t>
  </si>
  <si>
    <t>SF</t>
  </si>
  <si>
    <t>SP</t>
  </si>
  <si>
    <t>SRI</t>
  </si>
  <si>
    <t>SUD</t>
  </si>
  <si>
    <t xml:space="preserve">SUR </t>
  </si>
  <si>
    <t>Plurality was -0.5 instead of 0; recalc.all</t>
  </si>
  <si>
    <t>SWA</t>
  </si>
  <si>
    <t>SWE</t>
  </si>
  <si>
    <t>SZ</t>
  </si>
  <si>
    <t>SYR</t>
  </si>
  <si>
    <t>TAW</t>
  </si>
  <si>
    <t>TAJ</t>
  </si>
  <si>
    <t>TNZ</t>
  </si>
  <si>
    <t>THI</t>
  </si>
  <si>
    <t>TOG</t>
  </si>
  <si>
    <t>Kabre [Kabiye]</t>
  </si>
  <si>
    <t>TRI</t>
  </si>
  <si>
    <t>TUR</t>
  </si>
  <si>
    <t>Balkan Muslim poeples</t>
  </si>
  <si>
    <t>TKM</t>
  </si>
  <si>
    <t>UGA</t>
  </si>
  <si>
    <t>S.-Westerners (Ankole, Banyoro, Toro) [Bantu]</t>
  </si>
  <si>
    <t>UKR</t>
  </si>
  <si>
    <t>UAE</t>
  </si>
  <si>
    <t>UK</t>
  </si>
  <si>
    <t>URU</t>
  </si>
  <si>
    <t>UZB</t>
  </si>
  <si>
    <t>VEN</t>
  </si>
  <si>
    <t>DRV</t>
  </si>
  <si>
    <t>YEM</t>
  </si>
  <si>
    <t>YUG</t>
  </si>
  <si>
    <t>Albanians [Kosovo Albanians]</t>
  </si>
  <si>
    <r>
      <t>Bosniaks/</t>
    </r>
    <r>
      <rPr>
        <sz val="10"/>
        <color indexed="12"/>
        <rFont val="Arial"/>
        <family val="2"/>
      </rPr>
      <t>Muslims</t>
    </r>
  </si>
  <si>
    <t>ZAM</t>
  </si>
  <si>
    <t>ZIM</t>
  </si>
  <si>
    <t>Missing INEQ values:</t>
  </si>
  <si>
    <t>China minorities below 100,000, which were dropped from the EPR dataset:</t>
  </si>
  <si>
    <t>Achang</t>
  </si>
  <si>
    <t>Blang</t>
  </si>
  <si>
    <t>Bonan</t>
  </si>
  <si>
    <t>Evenk</t>
  </si>
  <si>
    <t>Jing</t>
  </si>
  <si>
    <t>Jinuo</t>
  </si>
  <si>
    <t>Nu</t>
  </si>
  <si>
    <t>Pumi</t>
  </si>
  <si>
    <t>Yugur</t>
  </si>
  <si>
    <t>There are 16 unclassified groups, they are China's below-million minorities, for whom I failed to get inequality data (Daur, Dongxiang, Gelo, Kirgiz, Lahu, Lisu, Maonan, Mulao, Naxi, Quiang, Salar, Sha, Shui, Tu, Wa, and Xibe)</t>
  </si>
  <si>
    <t>h -&gt; sc</t>
  </si>
  <si>
    <t>h -&gt;sc</t>
  </si>
  <si>
    <t>p, p --&gt; m,h</t>
  </si>
  <si>
    <t>m, h --&gt;p,p</t>
  </si>
  <si>
    <t>25.05, 75</t>
  </si>
  <si>
    <t>Some other corrections showed necessary as documented in the "Notes" column (two displaced decimals, missing INEQ values etc)</t>
  </si>
  <si>
    <t>First crosstabs showed that there were missing classifications for 4 cases (Mulattos in BRA, Schedules Castes in IND, Meru&amp;Emb in Kenya, Northern Other in Togo) - all historical minorities</t>
  </si>
  <si>
    <t>They also showed that 3 plurality groups were missclassified as "h" instead of "p" on Min_type (Javanese in INDSIA, Punjabi in PAK, Tajiks)</t>
  </si>
  <si>
    <t>Ineq _2, Ineq_3 correctly:</t>
  </si>
  <si>
    <t>To correct</t>
  </si>
  <si>
    <t>Secessionist, too</t>
  </si>
  <si>
    <t>SECESSIONIST , too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</si>
</sst>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General"/>
    <numFmt numFmtId="165" formatCode="0.000"/>
    <numFmt numFmtId="166" formatCode="0.0000"/>
    <numFmt numFmtId="167" formatCode="#,##0.0"/>
    <numFmt numFmtId="168" formatCode="0.0"/>
  </numFmts>
  <fonts count="36" x14ac:knownFonts="1">
    <font>
      <sz val="10"/>
      <name val="Arial"/>
    </font>
    <font>
      <sz val="10"/>
      <name val="Arial"/>
      <family val="2"/>
    </font>
    <font>
      <sz val="10"/>
      <name val="Arial"/>
      <family val="2"/>
    </font>
    <font>
      <sz val="10"/>
      <color indexed="8"/>
      <name val="Arial"/>
      <family val="2"/>
    </font>
    <font>
      <sz val="9"/>
      <color indexed="81"/>
      <name val="Tahoma"/>
      <family val="2"/>
    </font>
    <font>
      <sz val="8"/>
      <name val="Arial"/>
      <family val="2"/>
    </font>
    <font>
      <b/>
      <sz val="10"/>
      <color indexed="8"/>
      <name val="Arial"/>
      <family val="2"/>
    </font>
    <font>
      <u/>
      <sz val="10"/>
      <color indexed="12"/>
      <name val="Arial"/>
      <family val="2"/>
    </font>
    <font>
      <i/>
      <sz val="10"/>
      <name val="Arial"/>
      <family val="2"/>
    </font>
    <font>
      <sz val="10"/>
      <color indexed="63"/>
      <name val="Arial"/>
      <family val="2"/>
    </font>
    <font>
      <b/>
      <sz val="10"/>
      <name val="Arial"/>
      <family val="2"/>
    </font>
    <font>
      <sz val="9"/>
      <name val="Arial"/>
      <family val="2"/>
    </font>
    <font>
      <sz val="10"/>
      <color rgb="FF333333"/>
      <name val="Arial"/>
      <family val="2"/>
    </font>
    <font>
      <sz val="10"/>
      <color indexed="12"/>
      <name val="Arial"/>
      <family val="2"/>
    </font>
    <font>
      <sz val="11"/>
      <color rgb="FFFF0000"/>
      <name val="Calibri"/>
      <family val="2"/>
      <scheme val="minor"/>
    </font>
    <font>
      <sz val="10"/>
      <color theme="1"/>
      <name val="Arial"/>
      <family val="2"/>
    </font>
    <font>
      <b/>
      <i/>
      <sz val="10"/>
      <name val="Arial"/>
      <family val="2"/>
    </font>
    <font>
      <sz val="11"/>
      <color rgb="FF000000"/>
      <name val="Calibri"/>
      <family val="2"/>
    </font>
    <font>
      <b/>
      <i/>
      <sz val="10"/>
      <color rgb="FF000000"/>
      <name val="Arial"/>
      <family val="2"/>
    </font>
    <font>
      <sz val="10"/>
      <color rgb="FFFF0000"/>
      <name val="Arial"/>
      <family val="2"/>
    </font>
    <font>
      <b/>
      <sz val="10"/>
      <color indexed="10"/>
      <name val="Arial"/>
      <family val="2"/>
    </font>
    <font>
      <b/>
      <i/>
      <sz val="10"/>
      <color rgb="FFFF0000"/>
      <name val="Arial"/>
      <family val="2"/>
    </font>
    <font>
      <sz val="10"/>
      <color rgb="FFF58579"/>
      <name val="Arial"/>
      <family val="2"/>
    </font>
    <font>
      <sz val="10"/>
      <color rgb="FF000000"/>
      <name val="Arial"/>
      <family val="2"/>
    </font>
    <font>
      <i/>
      <sz val="10"/>
      <color rgb="FFFF0000"/>
      <name val="Arial"/>
      <family val="2"/>
    </font>
    <font>
      <b/>
      <sz val="10"/>
      <color theme="1"/>
      <name val="Arial"/>
      <family val="2"/>
    </font>
    <font>
      <sz val="11"/>
      <name val="Calibri"/>
      <family val="2"/>
      <scheme val="minor"/>
    </font>
    <font>
      <b/>
      <sz val="11"/>
      <color rgb="FFFF0000"/>
      <name val="Calibri"/>
      <family val="2"/>
      <scheme val="minor"/>
    </font>
    <font>
      <b/>
      <sz val="10"/>
      <color rgb="FFFF0000"/>
      <name val="Arial"/>
      <family val="2"/>
    </font>
    <font>
      <b/>
      <sz val="10"/>
      <color theme="1"/>
      <name val="Verdana"/>
      <family val="2"/>
    </font>
    <font>
      <b/>
      <sz val="11"/>
      <color theme="1"/>
      <name val="Calibri"/>
      <family val="2"/>
      <scheme val="minor"/>
    </font>
    <font>
      <sz val="10"/>
      <color indexed="10"/>
      <name val="Arial"/>
      <family val="2"/>
    </font>
    <font>
      <sz val="10"/>
      <color indexed="53"/>
      <name val="Arial"/>
      <family val="2"/>
    </font>
    <font>
      <sz val="10"/>
      <color theme="3"/>
      <name val="Arial"/>
      <family val="2"/>
    </font>
    <font>
      <sz val="10"/>
      <color theme="9" tint="-0.249977111117893"/>
      <name val="Arial"/>
      <family val="2"/>
    </font>
    <font>
      <sz val="9"/>
      <color indexed="10"/>
      <name val="Arial"/>
      <family val="2"/>
    </font>
  </fonts>
  <fills count="59">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FF66"/>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99FF33"/>
        <bgColor indexed="64"/>
      </patternFill>
    </fill>
    <fill>
      <patternFill patternType="solid">
        <fgColor rgb="FFCCFF99"/>
        <bgColor indexed="64"/>
      </patternFill>
    </fill>
    <fill>
      <patternFill patternType="solid">
        <fgColor rgb="FF00B0F0"/>
        <bgColor indexed="64"/>
      </patternFill>
    </fill>
    <fill>
      <patternFill patternType="solid">
        <fgColor rgb="FFF58579"/>
        <bgColor indexed="64"/>
      </patternFill>
    </fill>
    <fill>
      <patternFill patternType="solid">
        <fgColor rgb="FF92D050"/>
        <bgColor rgb="FF94BD5E"/>
      </patternFill>
    </fill>
    <fill>
      <patternFill patternType="solid">
        <fgColor rgb="FF92D050"/>
        <bgColor indexed="64"/>
      </patternFill>
    </fill>
    <fill>
      <patternFill patternType="solid">
        <fgColor theme="5" tint="0.39997558519241921"/>
        <bgColor rgb="FFFF0000"/>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FF66"/>
        <bgColor rgb="FFFF0000"/>
      </patternFill>
    </fill>
    <fill>
      <patternFill patternType="solid">
        <fgColor theme="9" tint="0.39997558519241921"/>
        <bgColor indexed="64"/>
      </patternFill>
    </fill>
    <fill>
      <patternFill patternType="solid">
        <fgColor indexed="9"/>
        <bgColor indexed="64"/>
      </patternFill>
    </fill>
    <fill>
      <patternFill patternType="solid">
        <fgColor rgb="FFCCCCCC"/>
        <bgColor indexed="64"/>
      </patternFill>
    </fill>
    <fill>
      <patternFill patternType="solid">
        <fgColor theme="2" tint="-0.249977111117893"/>
        <bgColor indexed="9"/>
      </patternFill>
    </fill>
    <fill>
      <patternFill patternType="solid">
        <fgColor theme="2" tint="-0.249977111117893"/>
        <bgColor indexed="64"/>
      </patternFill>
    </fill>
    <fill>
      <patternFill patternType="solid">
        <fgColor theme="2" tint="-0.249977111117893"/>
        <bgColor indexed="34"/>
      </patternFill>
    </fill>
    <fill>
      <patternFill patternType="solid">
        <fgColor theme="0" tint="-0.14999847407452621"/>
        <bgColor indexed="9"/>
      </patternFill>
    </fill>
    <fill>
      <patternFill patternType="solid">
        <fgColor theme="5" tint="0.59999389629810485"/>
        <bgColor indexed="46"/>
      </patternFill>
    </fill>
    <fill>
      <patternFill patternType="solid">
        <fgColor theme="5" tint="0.59999389629810485"/>
        <bgColor indexed="64"/>
      </patternFill>
    </fill>
    <fill>
      <patternFill patternType="solid">
        <fgColor theme="5" tint="0.59999389629810485"/>
        <bgColor indexed="34"/>
      </patternFill>
    </fill>
    <fill>
      <patternFill patternType="solid">
        <fgColor theme="5" tint="0.79998168889431442"/>
        <bgColor indexed="46"/>
      </patternFill>
    </fill>
    <fill>
      <patternFill patternType="solid">
        <fgColor rgb="FFFFC000"/>
        <bgColor indexed="46"/>
      </patternFill>
    </fill>
    <fill>
      <patternFill patternType="solid">
        <fgColor rgb="FFFF0000"/>
        <bgColor indexed="46"/>
      </patternFill>
    </fill>
    <fill>
      <patternFill patternType="solid">
        <fgColor rgb="FF92D050"/>
        <bgColor indexed="46"/>
      </patternFill>
    </fill>
    <fill>
      <patternFill patternType="solid">
        <fgColor theme="3" tint="0.59999389629810485"/>
        <bgColor indexed="22"/>
      </patternFill>
    </fill>
    <fill>
      <patternFill patternType="solid">
        <fgColor theme="3" tint="0.59999389629810485"/>
        <bgColor indexed="64"/>
      </patternFill>
    </fill>
    <fill>
      <patternFill patternType="solid">
        <fgColor theme="3" tint="0.59999389629810485"/>
        <bgColor indexed="34"/>
      </patternFill>
    </fill>
    <fill>
      <patternFill patternType="solid">
        <fgColor theme="0" tint="-0.249977111117893"/>
        <bgColor indexed="46"/>
      </patternFill>
    </fill>
    <fill>
      <patternFill patternType="solid">
        <fgColor theme="5" tint="0.79998168889431442"/>
        <bgColor indexed="22"/>
      </patternFill>
    </fill>
    <fill>
      <patternFill patternType="solid">
        <fgColor indexed="13"/>
        <bgColor indexed="34"/>
      </patternFill>
    </fill>
    <fill>
      <patternFill patternType="solid">
        <fgColor theme="4" tint="0.59999389629810485"/>
        <bgColor indexed="22"/>
      </patternFill>
    </fill>
    <fill>
      <patternFill patternType="solid">
        <fgColor theme="8" tint="0.59999389629810485"/>
        <bgColor indexed="31"/>
      </patternFill>
    </fill>
    <fill>
      <patternFill patternType="solid">
        <fgColor theme="8" tint="0.59999389629810485"/>
        <bgColor indexed="64"/>
      </patternFill>
    </fill>
    <fill>
      <patternFill patternType="solid">
        <fgColor theme="8" tint="0.59999389629810485"/>
        <bgColor indexed="34"/>
      </patternFill>
    </fill>
    <fill>
      <patternFill patternType="solid">
        <fgColor rgb="FF92D050"/>
        <bgColor indexed="22"/>
      </patternFill>
    </fill>
    <fill>
      <patternFill patternType="solid">
        <fgColor rgb="FF92D050"/>
        <bgColor indexed="34"/>
      </patternFill>
    </fill>
    <fill>
      <patternFill patternType="solid">
        <fgColor theme="9" tint="0.39997558519241921"/>
        <bgColor indexed="22"/>
      </patternFill>
    </fill>
    <fill>
      <patternFill patternType="solid">
        <fgColor theme="6" tint="0.39997558519241921"/>
        <bgColor indexed="22"/>
      </patternFill>
    </fill>
    <fill>
      <patternFill patternType="solid">
        <fgColor theme="6" tint="0.39997558519241921"/>
        <bgColor indexed="34"/>
      </patternFill>
    </fill>
    <fill>
      <patternFill patternType="solid">
        <fgColor rgb="FFFFFF00"/>
        <bgColor indexed="22"/>
      </patternFill>
    </fill>
    <fill>
      <patternFill patternType="solid">
        <fgColor rgb="FFFF0000"/>
        <bgColor indexed="64"/>
      </patternFill>
    </fill>
    <fill>
      <patternFill patternType="solid">
        <fgColor rgb="FFFF0000"/>
        <bgColor indexed="34"/>
      </patternFill>
    </fill>
    <fill>
      <patternFill patternType="solid">
        <fgColor theme="9" tint="0.79998168889431442"/>
        <bgColor indexed="64"/>
      </patternFill>
    </fill>
    <fill>
      <patternFill patternType="solid">
        <fgColor rgb="FFFFFF00"/>
        <bgColor rgb="FF94BD5E"/>
      </patternFill>
    </fill>
    <fill>
      <patternFill patternType="solid">
        <fgColor theme="7" tint="0.59999389629810485"/>
        <bgColor indexed="64"/>
      </patternFill>
    </fill>
    <fill>
      <patternFill patternType="solid">
        <fgColor rgb="FFFF66CC"/>
        <bgColor indexed="64"/>
      </patternFill>
    </fill>
  </fills>
  <borders count="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164" fontId="17" fillId="0" borderId="0"/>
    <xf numFmtId="0" fontId="29" fillId="25" borderId="5">
      <alignment horizontal="left" vertical="top" indent="1"/>
    </xf>
  </cellStyleXfs>
  <cellXfs count="422">
    <xf numFmtId="0" fontId="0" fillId="0" borderId="0" xfId="0"/>
    <xf numFmtId="0" fontId="2" fillId="0" borderId="1" xfId="0" applyFont="1" applyFill="1" applyBorder="1" applyAlignment="1">
      <alignment vertical="top" wrapText="1"/>
    </xf>
    <xf numFmtId="0" fontId="2" fillId="0" borderId="0" xfId="0" applyFont="1"/>
    <xf numFmtId="0" fontId="0" fillId="2" borderId="0" xfId="0" applyFill="1"/>
    <xf numFmtId="0" fontId="2" fillId="0" borderId="0" xfId="0" applyFont="1" applyFill="1"/>
    <xf numFmtId="0" fontId="2" fillId="3" borderId="0" xfId="0" applyFont="1" applyFill="1"/>
    <xf numFmtId="0" fontId="0" fillId="4" borderId="0" xfId="0" applyFill="1"/>
    <xf numFmtId="0" fontId="0" fillId="3" borderId="0" xfId="0" applyFill="1"/>
    <xf numFmtId="0" fontId="2" fillId="3" borderId="0" xfId="0" applyFont="1" applyFill="1" applyBorder="1"/>
    <xf numFmtId="0" fontId="1" fillId="3" borderId="0" xfId="0" applyFont="1" applyFill="1"/>
    <xf numFmtId="0" fontId="0" fillId="3" borderId="0" xfId="0" applyFill="1" applyBorder="1"/>
    <xf numFmtId="0" fontId="0" fillId="0" borderId="0" xfId="0" applyFill="1"/>
    <xf numFmtId="0" fontId="2" fillId="0" borderId="1" xfId="0" applyFont="1" applyFill="1" applyBorder="1" applyAlignment="1">
      <alignment horizontal="center" vertical="top" wrapText="1"/>
    </xf>
    <xf numFmtId="0" fontId="0" fillId="0" borderId="0" xfId="0" applyFill="1" applyAlignment="1">
      <alignment horizontal="center"/>
    </xf>
    <xf numFmtId="0" fontId="3" fillId="0" borderId="0" xfId="0" applyFont="1" applyFill="1" applyAlignment="1">
      <alignment horizontal="center"/>
    </xf>
    <xf numFmtId="0" fontId="0" fillId="0" borderId="0" xfId="0" applyAlignment="1">
      <alignment horizontal="center"/>
    </xf>
    <xf numFmtId="0" fontId="0" fillId="4" borderId="0" xfId="0" applyFill="1" applyAlignment="1">
      <alignment horizontal="center"/>
    </xf>
    <xf numFmtId="0" fontId="0" fillId="0" borderId="0" xfId="0" applyFill="1" applyBorder="1"/>
    <xf numFmtId="0" fontId="0" fillId="0" borderId="1" xfId="0" applyFill="1" applyBorder="1" applyAlignment="1">
      <alignment vertical="top" wrapText="1"/>
    </xf>
    <xf numFmtId="0" fontId="0" fillId="4" borderId="0" xfId="0" applyFill="1" applyBorder="1"/>
    <xf numFmtId="0" fontId="0" fillId="0" borderId="0" xfId="0" applyBorder="1"/>
    <xf numFmtId="0" fontId="3" fillId="0" borderId="1" xfId="0" applyFont="1" applyFill="1" applyBorder="1" applyAlignment="1">
      <alignment horizontal="center" vertical="top" wrapText="1"/>
    </xf>
    <xf numFmtId="0" fontId="3" fillId="0" borderId="0" xfId="0" applyFont="1"/>
    <xf numFmtId="0" fontId="3" fillId="3" borderId="0" xfId="0" applyFont="1" applyFill="1"/>
    <xf numFmtId="0" fontId="0" fillId="5" borderId="0" xfId="0" applyFill="1" applyBorder="1"/>
    <xf numFmtId="0" fontId="1" fillId="5" borderId="0" xfId="0" applyFont="1" applyFill="1" applyBorder="1"/>
    <xf numFmtId="0" fontId="2" fillId="0" borderId="0" xfId="0" applyFont="1" applyFill="1" applyBorder="1"/>
    <xf numFmtId="0" fontId="3" fillId="0" borderId="0" xfId="0" applyFont="1" applyFill="1"/>
    <xf numFmtId="0" fontId="0" fillId="5" borderId="0" xfId="0" applyFill="1"/>
    <xf numFmtId="0" fontId="3" fillId="0" borderId="0" xfId="0" applyFont="1" applyFill="1" applyBorder="1"/>
    <xf numFmtId="0" fontId="3" fillId="0" borderId="0" xfId="0" applyFont="1" applyFill="1" applyAlignment="1">
      <alignment wrapText="1"/>
    </xf>
    <xf numFmtId="0" fontId="3" fillId="5" borderId="0" xfId="0" applyFont="1" applyFill="1" applyBorder="1"/>
    <xf numFmtId="0" fontId="2" fillId="0" borderId="0" xfId="0" applyFont="1" applyFill="1" applyAlignment="1">
      <alignment horizontal="center"/>
    </xf>
    <xf numFmtId="0" fontId="6" fillId="3" borderId="0" xfId="0" applyFont="1" applyFill="1"/>
    <xf numFmtId="0" fontId="0" fillId="3" borderId="0" xfId="0" applyFill="1" applyAlignment="1">
      <alignment horizontal="center"/>
    </xf>
    <xf numFmtId="0" fontId="2" fillId="4" borderId="0" xfId="0" applyFont="1" applyFill="1"/>
    <xf numFmtId="0" fontId="3" fillId="4" borderId="0" xfId="0" applyFont="1" applyFill="1"/>
    <xf numFmtId="0" fontId="3" fillId="0" borderId="0" xfId="0" applyFont="1" applyAlignment="1">
      <alignment horizontal="center"/>
    </xf>
    <xf numFmtId="0" fontId="2" fillId="0" borderId="0" xfId="0" applyFont="1" applyAlignment="1">
      <alignment horizontal="center"/>
    </xf>
    <xf numFmtId="0" fontId="3" fillId="4" borderId="0" xfId="0" applyFont="1" applyFill="1" applyAlignment="1">
      <alignment horizontal="center"/>
    </xf>
    <xf numFmtId="0" fontId="3" fillId="3" borderId="0" xfId="0" applyFont="1" applyFill="1" applyAlignment="1">
      <alignment horizontal="center"/>
    </xf>
    <xf numFmtId="0" fontId="0" fillId="0" borderId="1" xfId="0" applyBorder="1" applyAlignment="1">
      <alignment horizontal="center" vertical="top" wrapText="1"/>
    </xf>
    <xf numFmtId="0" fontId="0" fillId="0" borderId="1" xfId="0" applyBorder="1" applyAlignment="1">
      <alignment vertical="top" wrapText="1"/>
    </xf>
    <xf numFmtId="0" fontId="2" fillId="0" borderId="0" xfId="0" applyFont="1" applyFill="1" applyBorder="1" applyAlignment="1">
      <alignment horizontal="center"/>
    </xf>
    <xf numFmtId="0" fontId="1" fillId="0" borderId="0" xfId="0" applyFont="1" applyFill="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2" borderId="1" xfId="0" applyFont="1" applyFill="1" applyBorder="1" applyAlignment="1">
      <alignment horizontal="center" vertical="top" wrapText="1"/>
    </xf>
    <xf numFmtId="0" fontId="2" fillId="4" borderId="1" xfId="0" applyFont="1" applyFill="1" applyBorder="1" applyAlignment="1">
      <alignment vertical="top" wrapText="1"/>
    </xf>
    <xf numFmtId="0" fontId="3" fillId="3" borderId="1" xfId="0" applyFont="1" applyFill="1" applyBorder="1" applyAlignment="1">
      <alignment vertical="top" wrapText="1"/>
    </xf>
    <xf numFmtId="0" fontId="0" fillId="2" borderId="0" xfId="0" applyFill="1" applyAlignment="1">
      <alignment horizontal="center"/>
    </xf>
    <xf numFmtId="0" fontId="1" fillId="5" borderId="0" xfId="0" applyFont="1" applyFill="1"/>
    <xf numFmtId="0" fontId="9" fillId="0" borderId="0" xfId="0" applyFont="1"/>
    <xf numFmtId="0" fontId="2" fillId="2" borderId="0" xfId="0" applyFont="1" applyFill="1"/>
    <xf numFmtId="0" fontId="3" fillId="0" borderId="0" xfId="0" applyFont="1" applyFill="1" applyBorder="1"/>
    <xf numFmtId="0" fontId="0" fillId="0" borderId="0" xfId="0" applyFill="1" applyBorder="1"/>
    <xf numFmtId="0" fontId="3" fillId="3" borderId="0" xfId="0" applyFont="1" applyFill="1" applyBorder="1"/>
    <xf numFmtId="0" fontId="3" fillId="0" borderId="0" xfId="0" applyFont="1" applyBorder="1"/>
    <xf numFmtId="0" fontId="3" fillId="6" borderId="0" xfId="0" applyFont="1" applyFill="1" applyBorder="1"/>
    <xf numFmtId="0" fontId="3" fillId="5" borderId="0" xfId="0" applyFont="1" applyFill="1" applyAlignment="1">
      <alignment horizontal="center"/>
    </xf>
    <xf numFmtId="0" fontId="3" fillId="5" borderId="0" xfId="0" applyFont="1" applyFill="1" applyBorder="1" applyAlignment="1">
      <alignment horizontal="center"/>
    </xf>
    <xf numFmtId="0" fontId="2" fillId="5" borderId="0" xfId="0" applyFont="1" applyFill="1" applyAlignment="1">
      <alignment horizontal="center"/>
    </xf>
    <xf numFmtId="0" fontId="0" fillId="5" borderId="0" xfId="0" applyFill="1" applyAlignment="1">
      <alignment horizontal="center"/>
    </xf>
    <xf numFmtId="0" fontId="0" fillId="0" borderId="1" xfId="0" applyBorder="1" applyAlignment="1">
      <alignment horizontal="left" vertical="top" wrapText="1"/>
    </xf>
    <xf numFmtId="0" fontId="0" fillId="0" borderId="0" xfId="0" applyAlignment="1">
      <alignment horizontal="left"/>
    </xf>
    <xf numFmtId="0" fontId="0" fillId="0" borderId="0" xfId="0" applyFill="1" applyAlignment="1">
      <alignment horizontal="left"/>
    </xf>
    <xf numFmtId="0" fontId="0" fillId="3" borderId="0" xfId="0" applyFill="1" applyAlignment="1">
      <alignment horizontal="left"/>
    </xf>
    <xf numFmtId="0" fontId="7" fillId="0" borderId="0" xfId="1" applyFill="1" applyAlignment="1" applyProtection="1"/>
    <xf numFmtId="0" fontId="7" fillId="0" borderId="0" xfId="1" applyAlignment="1" applyProtection="1"/>
    <xf numFmtId="0" fontId="1" fillId="0" borderId="0" xfId="0" applyFont="1" applyFill="1" applyBorder="1"/>
    <xf numFmtId="0" fontId="2" fillId="7" borderId="0" xfId="0" applyFont="1" applyFill="1"/>
    <xf numFmtId="0" fontId="3" fillId="7" borderId="0" xfId="0" applyFont="1" applyFill="1"/>
    <xf numFmtId="0" fontId="2" fillId="7" borderId="0" xfId="0" applyFont="1" applyFill="1" applyBorder="1"/>
    <xf numFmtId="0" fontId="2" fillId="8" borderId="0" xfId="0" applyFont="1" applyFill="1"/>
    <xf numFmtId="0" fontId="2" fillId="9" borderId="0" xfId="0" applyFont="1" applyFill="1"/>
    <xf numFmtId="0" fontId="2" fillId="9" borderId="0" xfId="0" applyFont="1" applyFill="1" applyBorder="1"/>
    <xf numFmtId="0" fontId="3" fillId="9" borderId="0" xfId="0" applyFont="1" applyFill="1"/>
    <xf numFmtId="0" fontId="1" fillId="0" borderId="1" xfId="0" applyFont="1" applyFill="1" applyBorder="1" applyAlignment="1">
      <alignment vertical="top" wrapText="1"/>
    </xf>
    <xf numFmtId="0" fontId="0" fillId="7" borderId="0" xfId="0" applyFill="1" applyBorder="1"/>
    <xf numFmtId="0" fontId="0" fillId="7" borderId="0" xfId="0" applyFill="1"/>
    <xf numFmtId="0" fontId="1" fillId="0" borderId="0" xfId="0" applyFont="1"/>
    <xf numFmtId="0" fontId="10" fillId="7" borderId="0" xfId="0" applyFont="1" applyFill="1" applyAlignment="1">
      <alignment horizontal="left"/>
    </xf>
    <xf numFmtId="0" fontId="1" fillId="0" borderId="0" xfId="0" applyFont="1" applyFill="1"/>
    <xf numFmtId="0" fontId="1" fillId="0" borderId="1" xfId="0" applyFont="1" applyBorder="1" applyAlignment="1">
      <alignment vertical="top" wrapText="1"/>
    </xf>
    <xf numFmtId="0" fontId="0" fillId="0" borderId="0" xfId="0" applyFont="1" applyFill="1" applyBorder="1"/>
    <xf numFmtId="0" fontId="1" fillId="0" borderId="0" xfId="0" applyFont="1" applyAlignment="1"/>
    <xf numFmtId="0" fontId="0" fillId="0" borderId="0" xfId="0" applyFill="1" applyAlignment="1"/>
    <xf numFmtId="0" fontId="1" fillId="0" borderId="0" xfId="0" applyFont="1" applyFill="1" applyAlignment="1"/>
    <xf numFmtId="0" fontId="1" fillId="0" borderId="0" xfId="0" applyFont="1" applyFill="1" applyBorder="1" applyAlignment="1"/>
    <xf numFmtId="0" fontId="1" fillId="7" borderId="0" xfId="0" applyFont="1" applyFill="1"/>
    <xf numFmtId="0" fontId="0" fillId="0" borderId="0" xfId="0" applyFont="1" applyFill="1"/>
    <xf numFmtId="0" fontId="11" fillId="0" borderId="0" xfId="0" applyFont="1" applyAlignment="1"/>
    <xf numFmtId="0" fontId="1" fillId="0" borderId="0" xfId="0" applyFont="1" applyBorder="1" applyAlignment="1"/>
    <xf numFmtId="0" fontId="12" fillId="0" borderId="0" xfId="0" applyFont="1"/>
    <xf numFmtId="0" fontId="1" fillId="0" borderId="0" xfId="0" applyFont="1" applyBorder="1" applyAlignment="1">
      <alignment vertical="top"/>
    </xf>
    <xf numFmtId="0" fontId="1" fillId="0" borderId="0" xfId="0" applyFont="1" applyFill="1" applyBorder="1" applyAlignment="1">
      <alignment vertical="top"/>
    </xf>
    <xf numFmtId="0" fontId="1" fillId="7" borderId="0" xfId="0" applyFont="1" applyFill="1" applyBorder="1"/>
    <xf numFmtId="0" fontId="0" fillId="0" borderId="0" xfId="0" applyAlignment="1"/>
    <xf numFmtId="0" fontId="10" fillId="7" borderId="0" xfId="0" applyFont="1" applyFill="1" applyAlignment="1">
      <alignment horizontal="center"/>
    </xf>
    <xf numFmtId="0" fontId="15" fillId="7" borderId="0" xfId="0" applyFont="1" applyFill="1"/>
    <xf numFmtId="0" fontId="16" fillId="11" borderId="2" xfId="0" applyFont="1" applyFill="1" applyBorder="1" applyAlignment="1">
      <alignment horizontal="left"/>
    </xf>
    <xf numFmtId="0" fontId="1" fillId="11" borderId="3" xfId="0" applyFont="1" applyFill="1" applyBorder="1" applyAlignment="1">
      <alignment horizontal="left"/>
    </xf>
    <xf numFmtId="0" fontId="1" fillId="11" borderId="4" xfId="0" applyFont="1" applyFill="1" applyBorder="1" applyAlignment="1">
      <alignment horizontal="left"/>
    </xf>
    <xf numFmtId="0" fontId="1" fillId="7" borderId="0" xfId="0" applyFont="1" applyFill="1" applyAlignment="1">
      <alignment horizontal="left"/>
    </xf>
    <xf numFmtId="0" fontId="1" fillId="0" borderId="0" xfId="0" applyFont="1" applyFill="1" applyAlignment="1">
      <alignment horizontal="left"/>
    </xf>
    <xf numFmtId="0" fontId="15" fillId="12" borderId="0" xfId="0" applyFont="1" applyFill="1" applyAlignment="1">
      <alignment vertical="top" wrapText="1"/>
    </xf>
    <xf numFmtId="0" fontId="1" fillId="12" borderId="0" xfId="0" applyFont="1" applyFill="1" applyAlignment="1">
      <alignment vertical="top" wrapText="1"/>
    </xf>
    <xf numFmtId="0" fontId="1" fillId="0" borderId="0" xfId="0" applyFont="1" applyAlignment="1">
      <alignment vertical="top" wrapText="1"/>
    </xf>
    <xf numFmtId="0" fontId="1" fillId="0" borderId="0" xfId="0" applyFont="1" applyFill="1" applyAlignment="1">
      <alignment vertical="top" wrapText="1"/>
    </xf>
    <xf numFmtId="0" fontId="15" fillId="0" borderId="0" xfId="0" applyFont="1"/>
    <xf numFmtId="0" fontId="15" fillId="0" borderId="0" xfId="0" applyFont="1" applyFill="1"/>
    <xf numFmtId="0" fontId="15" fillId="0" borderId="0" xfId="0" applyFont="1" applyAlignment="1"/>
    <xf numFmtId="0" fontId="1" fillId="12" borderId="0" xfId="0" applyFont="1" applyFill="1" applyAlignment="1">
      <alignment horizontal="left" vertical="top" wrapText="1"/>
    </xf>
    <xf numFmtId="0" fontId="15" fillId="10" borderId="0" xfId="0" applyFont="1" applyFill="1" applyAlignment="1">
      <alignment horizontal="left" vertical="top" wrapText="1"/>
    </xf>
    <xf numFmtId="0" fontId="15" fillId="3" borderId="0" xfId="0" applyFont="1" applyFill="1" applyAlignment="1">
      <alignment horizontal="left" vertical="top" wrapText="1"/>
    </xf>
    <xf numFmtId="2" fontId="15" fillId="3" borderId="0" xfId="0" applyNumberFormat="1" applyFont="1" applyFill="1" applyAlignment="1">
      <alignment horizontal="left" vertical="top" wrapText="1"/>
    </xf>
    <xf numFmtId="2" fontId="18" fillId="13" borderId="2" xfId="2" applyNumberFormat="1" applyFont="1" applyFill="1" applyBorder="1" applyAlignment="1"/>
    <xf numFmtId="0" fontId="15" fillId="13" borderId="3" xfId="0" applyFont="1" applyFill="1" applyBorder="1"/>
    <xf numFmtId="0" fontId="15" fillId="13" borderId="3" xfId="0" applyFont="1" applyFill="1" applyBorder="1" applyAlignment="1"/>
    <xf numFmtId="0" fontId="19" fillId="12" borderId="0" xfId="0" applyFont="1" applyFill="1" applyAlignment="1">
      <alignment vertical="top" wrapText="1"/>
    </xf>
    <xf numFmtId="0" fontId="15" fillId="0" borderId="0" xfId="0" applyFont="1" applyFill="1" applyBorder="1"/>
    <xf numFmtId="0" fontId="14" fillId="11" borderId="0" xfId="0" applyFont="1" applyFill="1" applyBorder="1"/>
    <xf numFmtId="0" fontId="15" fillId="0" borderId="0" xfId="0" applyFont="1" applyBorder="1" applyAlignment="1"/>
    <xf numFmtId="0" fontId="15" fillId="0" borderId="0" xfId="0" applyFont="1" applyBorder="1"/>
    <xf numFmtId="0" fontId="15" fillId="7" borderId="0" xfId="0" applyFont="1" applyFill="1" applyBorder="1"/>
    <xf numFmtId="0" fontId="15" fillId="0" borderId="0" xfId="0" applyFont="1" applyAlignment="1">
      <alignment vertical="top" wrapText="1"/>
    </xf>
    <xf numFmtId="0" fontId="15" fillId="14" borderId="0" xfId="0" applyFont="1" applyFill="1" applyAlignment="1">
      <alignment vertical="top" wrapText="1"/>
    </xf>
    <xf numFmtId="0" fontId="15" fillId="0" borderId="0" xfId="0" applyFont="1" applyFill="1" applyAlignment="1">
      <alignment vertical="top" wrapText="1"/>
    </xf>
    <xf numFmtId="2" fontId="18" fillId="15" borderId="2" xfId="2" applyNumberFormat="1" applyFont="1" applyFill="1" applyBorder="1" applyAlignment="1"/>
    <xf numFmtId="0" fontId="15" fillId="15" borderId="3" xfId="0" applyFont="1" applyFill="1" applyBorder="1"/>
    <xf numFmtId="0" fontId="15" fillId="15" borderId="3" xfId="0" applyFont="1" applyFill="1" applyBorder="1" applyAlignment="1"/>
    <xf numFmtId="0" fontId="8" fillId="15" borderId="3" xfId="0" applyFont="1" applyFill="1" applyBorder="1"/>
    <xf numFmtId="0" fontId="21" fillId="15" borderId="4" xfId="0" applyFont="1" applyFill="1" applyBorder="1"/>
    <xf numFmtId="0" fontId="19" fillId="0" borderId="0" xfId="0" applyFont="1"/>
    <xf numFmtId="0" fontId="15" fillId="0" borderId="0" xfId="0" applyFont="1" applyAlignment="1">
      <alignment vertical="top"/>
    </xf>
    <xf numFmtId="2" fontId="16" fillId="16" borderId="2" xfId="2" applyNumberFormat="1" applyFont="1" applyFill="1" applyBorder="1" applyAlignment="1"/>
    <xf numFmtId="0" fontId="21" fillId="16" borderId="3" xfId="0" applyFont="1" applyFill="1" applyBorder="1"/>
    <xf numFmtId="0" fontId="21" fillId="16" borderId="3" xfId="0" applyFont="1" applyFill="1" applyBorder="1" applyAlignment="1"/>
    <xf numFmtId="0" fontId="22" fillId="16" borderId="4" xfId="0" applyFont="1" applyFill="1" applyBorder="1"/>
    <xf numFmtId="0" fontId="20" fillId="0" borderId="0" xfId="0" applyFont="1" applyFill="1" applyAlignment="1">
      <alignment vertical="top" wrapText="1"/>
    </xf>
    <xf numFmtId="0" fontId="13" fillId="0" borderId="0" xfId="0" applyFont="1" applyFill="1" applyAlignment="1">
      <alignment vertical="top" wrapText="1"/>
    </xf>
    <xf numFmtId="1" fontId="13" fillId="0" borderId="0" xfId="0" applyNumberFormat="1" applyFont="1" applyAlignment="1">
      <alignment vertical="top" wrapText="1"/>
    </xf>
    <xf numFmtId="165" fontId="13" fillId="0" borderId="0" xfId="0" applyNumberFormat="1" applyFont="1" applyAlignment="1">
      <alignment vertical="top" wrapText="1"/>
    </xf>
    <xf numFmtId="2" fontId="1" fillId="0" borderId="0" xfId="0" applyNumberFormat="1" applyFont="1" applyFill="1" applyAlignment="1">
      <alignment vertical="top" wrapText="1"/>
    </xf>
    <xf numFmtId="2" fontId="1" fillId="0" borderId="0" xfId="0" applyNumberFormat="1" applyFont="1" applyAlignment="1">
      <alignment vertical="top" wrapText="1"/>
    </xf>
    <xf numFmtId="0" fontId="1" fillId="0" borderId="0" xfId="0" applyFont="1" applyFill="1" applyBorder="1" applyAlignment="1">
      <alignment vertical="top" wrapText="1"/>
    </xf>
    <xf numFmtId="165" fontId="1" fillId="0" borderId="0" xfId="0" applyNumberFormat="1" applyFont="1" applyFill="1" applyAlignment="1">
      <alignment vertical="top" wrapText="1"/>
    </xf>
    <xf numFmtId="0" fontId="21" fillId="18" borderId="3" xfId="0" applyFont="1" applyFill="1" applyBorder="1"/>
    <xf numFmtId="0" fontId="21" fillId="18" borderId="3" xfId="0" applyFont="1" applyFill="1" applyBorder="1" applyAlignment="1"/>
    <xf numFmtId="0" fontId="15" fillId="18" borderId="4" xfId="0" applyFont="1" applyFill="1" applyBorder="1"/>
    <xf numFmtId="164" fontId="23" fillId="17" borderId="0" xfId="2" applyFont="1" applyFill="1" applyAlignment="1">
      <alignment vertical="top" wrapText="1"/>
    </xf>
    <xf numFmtId="1" fontId="23" fillId="12" borderId="0" xfId="2" applyNumberFormat="1" applyFont="1" applyFill="1" applyAlignment="1">
      <alignment vertical="top" wrapText="1"/>
    </xf>
    <xf numFmtId="164" fontId="23" fillId="19" borderId="0" xfId="2" applyFont="1" applyFill="1" applyAlignment="1">
      <alignment vertical="top" wrapText="1"/>
    </xf>
    <xf numFmtId="0" fontId="15" fillId="7" borderId="0" xfId="0" applyFont="1" applyFill="1" applyAlignment="1"/>
    <xf numFmtId="1" fontId="1" fillId="12" borderId="0" xfId="0" applyNumberFormat="1" applyFont="1" applyFill="1" applyAlignment="1">
      <alignment horizontal="left" wrapText="1"/>
    </xf>
    <xf numFmtId="1" fontId="1" fillId="0" borderId="0" xfId="0" applyNumberFormat="1" applyFont="1" applyAlignment="1">
      <alignment horizontal="left" wrapText="1"/>
    </xf>
    <xf numFmtId="0" fontId="24" fillId="13" borderId="4" xfId="0" applyFont="1" applyFill="1" applyBorder="1" applyAlignment="1">
      <alignment horizontal="right"/>
    </xf>
    <xf numFmtId="166" fontId="15" fillId="0" borderId="0" xfId="0" applyNumberFormat="1" applyFont="1"/>
    <xf numFmtId="1" fontId="15" fillId="0" borderId="0" xfId="0" applyNumberFormat="1" applyFont="1"/>
    <xf numFmtId="165" fontId="1" fillId="0" borderId="0" xfId="0" applyNumberFormat="1" applyFont="1" applyFill="1" applyAlignment="1"/>
    <xf numFmtId="0" fontId="15" fillId="0" borderId="0" xfId="0" applyFont="1" applyFill="1" applyBorder="1" applyAlignment="1">
      <alignment vertical="top" wrapText="1"/>
    </xf>
    <xf numFmtId="0" fontId="1" fillId="7" borderId="0" xfId="0" applyFont="1" applyFill="1" applyAlignment="1"/>
    <xf numFmtId="0" fontId="1" fillId="0" borderId="0" xfId="0" applyFont="1" applyAlignment="1">
      <alignment vertical="center"/>
    </xf>
    <xf numFmtId="164" fontId="16" fillId="17" borderId="2" xfId="2" applyFont="1" applyFill="1" applyBorder="1" applyAlignment="1">
      <alignment vertical="top"/>
    </xf>
    <xf numFmtId="0" fontId="15" fillId="12" borderId="0" xfId="0" applyFont="1" applyFill="1" applyAlignment="1"/>
    <xf numFmtId="0" fontId="15" fillId="12" borderId="0" xfId="0" applyFont="1" applyFill="1" applyBorder="1"/>
    <xf numFmtId="0" fontId="15" fillId="12" borderId="0" xfId="0" applyFont="1" applyFill="1" applyBorder="1" applyAlignment="1"/>
    <xf numFmtId="0" fontId="24" fillId="12" borderId="0" xfId="0" applyFont="1" applyFill="1" applyBorder="1" applyAlignment="1">
      <alignment horizontal="right"/>
    </xf>
    <xf numFmtId="0" fontId="0" fillId="20" borderId="0" xfId="0" applyFill="1" applyAlignment="1">
      <alignment horizontal="center"/>
    </xf>
    <xf numFmtId="0" fontId="1" fillId="20" borderId="0" xfId="0" applyFont="1" applyFill="1"/>
    <xf numFmtId="0" fontId="1" fillId="20" borderId="0" xfId="0" applyFont="1" applyFill="1" applyBorder="1"/>
    <xf numFmtId="0" fontId="1" fillId="20" borderId="0" xfId="0" applyFont="1" applyFill="1" applyBorder="1" applyAlignment="1"/>
    <xf numFmtId="0" fontId="25" fillId="7" borderId="2" xfId="0" applyFont="1" applyFill="1" applyBorder="1" applyAlignment="1">
      <alignment vertical="top"/>
    </xf>
    <xf numFmtId="0" fontId="1" fillId="7" borderId="3" xfId="0" applyFont="1" applyFill="1" applyBorder="1" applyAlignment="1"/>
    <xf numFmtId="0" fontId="15" fillId="7" borderId="3" xfId="0" applyFont="1" applyFill="1" applyBorder="1" applyAlignment="1">
      <alignment vertical="top"/>
    </xf>
    <xf numFmtId="0" fontId="15" fillId="7" borderId="3" xfId="0" applyFont="1" applyFill="1" applyBorder="1" applyAlignment="1"/>
    <xf numFmtId="0" fontId="1" fillId="7" borderId="4" xfId="0" applyFont="1" applyFill="1" applyBorder="1" applyAlignment="1"/>
    <xf numFmtId="0" fontId="0" fillId="20" borderId="0" xfId="0" applyFill="1" applyAlignment="1">
      <alignment vertical="top" wrapText="1"/>
    </xf>
    <xf numFmtId="0" fontId="1" fillId="20" borderId="0" xfId="0" applyFont="1" applyFill="1" applyAlignment="1">
      <alignment vertical="top" wrapText="1"/>
    </xf>
    <xf numFmtId="0" fontId="0" fillId="20" borderId="0" xfId="0" applyFill="1" applyBorder="1" applyAlignment="1">
      <alignment vertical="top" wrapText="1"/>
    </xf>
    <xf numFmtId="0" fontId="1" fillId="10" borderId="0" xfId="0" applyFont="1" applyFill="1"/>
    <xf numFmtId="164" fontId="23" fillId="8" borderId="0" xfId="2" applyFont="1" applyFill="1" applyAlignment="1">
      <alignment vertical="top" wrapText="1"/>
    </xf>
    <xf numFmtId="2" fontId="1" fillId="22" borderId="0" xfId="2" applyNumberFormat="1" applyFont="1" applyFill="1" applyAlignment="1">
      <alignment vertical="top" wrapText="1"/>
    </xf>
    <xf numFmtId="2" fontId="1" fillId="12" borderId="0" xfId="2" applyNumberFormat="1" applyFont="1" applyFill="1" applyAlignment="1"/>
    <xf numFmtId="0" fontId="26" fillId="12" borderId="0" xfId="0" applyFont="1" applyFill="1" applyBorder="1" applyAlignment="1">
      <alignment vertical="top" wrapText="1"/>
    </xf>
    <xf numFmtId="0" fontId="27" fillId="23" borderId="0" xfId="0" applyFont="1" applyFill="1" applyBorder="1" applyAlignment="1">
      <alignment vertical="top" wrapText="1"/>
    </xf>
    <xf numFmtId="0" fontId="0" fillId="0" borderId="0" xfId="0" applyFont="1" applyBorder="1"/>
    <xf numFmtId="0" fontId="27" fillId="0" borderId="0" xfId="0" applyFont="1" applyBorder="1"/>
    <xf numFmtId="0" fontId="27" fillId="0" borderId="0" xfId="0" applyFont="1" applyFill="1" applyBorder="1"/>
    <xf numFmtId="0" fontId="26" fillId="0" borderId="0" xfId="0" applyFont="1" applyBorder="1" applyAlignment="1"/>
    <xf numFmtId="0" fontId="26" fillId="0" borderId="0" xfId="0" applyFont="1" applyFill="1" applyBorder="1" applyAlignment="1"/>
    <xf numFmtId="0" fontId="26" fillId="24" borderId="0" xfId="0" applyFont="1" applyFill="1" applyBorder="1" applyAlignment="1"/>
    <xf numFmtId="0" fontId="27" fillId="7" borderId="0" xfId="0" applyFont="1" applyFill="1" applyBorder="1"/>
    <xf numFmtId="0" fontId="0" fillId="7" borderId="0" xfId="0" applyFont="1" applyFill="1" applyBorder="1"/>
    <xf numFmtId="0" fontId="26" fillId="0" borderId="0" xfId="0" applyFont="1" applyBorder="1"/>
    <xf numFmtId="0" fontId="10" fillId="7" borderId="0" xfId="0" applyFont="1" applyFill="1" applyAlignment="1">
      <alignment vertical="top"/>
    </xf>
    <xf numFmtId="0" fontId="1" fillId="12" borderId="0" xfId="0" applyFont="1" applyFill="1" applyBorder="1" applyAlignment="1">
      <alignment vertical="top" wrapText="1"/>
    </xf>
    <xf numFmtId="0" fontId="1" fillId="0" borderId="0" xfId="0" applyFont="1" applyBorder="1"/>
    <xf numFmtId="0" fontId="28" fillId="23" borderId="0" xfId="0" applyFont="1" applyFill="1" applyBorder="1" applyAlignment="1">
      <alignment vertical="top" wrapText="1"/>
    </xf>
    <xf numFmtId="0" fontId="28" fillId="0" borderId="0" xfId="0" applyFont="1" applyBorder="1"/>
    <xf numFmtId="0" fontId="28" fillId="0" borderId="0" xfId="0" applyFont="1" applyFill="1" applyBorder="1"/>
    <xf numFmtId="0" fontId="23" fillId="0" borderId="0" xfId="0" applyFont="1" applyAlignment="1">
      <alignment vertical="center"/>
    </xf>
    <xf numFmtId="0" fontId="0" fillId="7" borderId="0" xfId="0" applyFont="1" applyFill="1" applyBorder="1" applyAlignment="1">
      <alignment vertical="top" wrapText="1"/>
    </xf>
    <xf numFmtId="0" fontId="26" fillId="0" borderId="0" xfId="0" applyFont="1" applyFill="1" applyBorder="1"/>
    <xf numFmtId="0" fontId="26" fillId="0" borderId="0" xfId="0" applyFont="1" applyBorder="1" applyAlignment="1">
      <alignment vertical="top"/>
    </xf>
    <xf numFmtId="0" fontId="26" fillId="0" borderId="0" xfId="0" applyFont="1" applyFill="1" applyBorder="1" applyAlignment="1">
      <alignment vertical="top"/>
    </xf>
    <xf numFmtId="0" fontId="1" fillId="7" borderId="0" xfId="0" applyFont="1" applyFill="1" applyBorder="1" applyAlignment="1"/>
    <xf numFmtId="0" fontId="23" fillId="0" borderId="0" xfId="0" applyFont="1"/>
    <xf numFmtId="0" fontId="23" fillId="0" borderId="0" xfId="0" applyFont="1" applyBorder="1" applyAlignment="1">
      <alignment vertical="center"/>
    </xf>
    <xf numFmtId="0" fontId="23" fillId="0" borderId="0" xfId="0" applyFont="1" applyFill="1" applyAlignment="1">
      <alignment vertical="center"/>
    </xf>
    <xf numFmtId="0" fontId="28" fillId="8" borderId="0" xfId="0" applyFont="1" applyFill="1" applyBorder="1"/>
    <xf numFmtId="0" fontId="27" fillId="8" borderId="0" xfId="0" applyFont="1" applyFill="1" applyBorder="1"/>
    <xf numFmtId="0" fontId="10" fillId="12" borderId="1" xfId="0" applyFont="1" applyFill="1" applyBorder="1" applyAlignment="1">
      <alignment horizontal="left" vertical="top" wrapText="1"/>
    </xf>
    <xf numFmtId="0" fontId="10" fillId="12" borderId="1" xfId="0" applyFont="1" applyFill="1" applyBorder="1" applyAlignment="1">
      <alignment vertical="top" wrapText="1"/>
    </xf>
    <xf numFmtId="0" fontId="10" fillId="12" borderId="1" xfId="0" applyFont="1" applyFill="1" applyBorder="1" applyAlignment="1">
      <alignment vertical="top"/>
    </xf>
    <xf numFmtId="0" fontId="10" fillId="12" borderId="1" xfId="3" applyFont="1" applyFill="1" applyBorder="1" applyAlignment="1">
      <alignment vertical="top"/>
    </xf>
    <xf numFmtId="0" fontId="0" fillId="12" borderId="1" xfId="0" applyFont="1" applyFill="1" applyBorder="1"/>
    <xf numFmtId="0" fontId="0" fillId="0" borderId="0" xfId="0" applyFont="1"/>
    <xf numFmtId="0" fontId="10" fillId="7" borderId="0" xfId="0" applyFont="1" applyFill="1" applyBorder="1" applyAlignment="1">
      <alignment horizontal="left" vertical="top" wrapText="1"/>
    </xf>
    <xf numFmtId="0" fontId="10" fillId="7" borderId="0" xfId="0" applyFont="1" applyFill="1"/>
    <xf numFmtId="0" fontId="10" fillId="7" borderId="0" xfId="3" applyFont="1" applyFill="1" applyBorder="1" applyAlignment="1"/>
    <xf numFmtId="0" fontId="0" fillId="11" borderId="0" xfId="0" applyFont="1" applyFill="1" applyBorder="1" applyAlignment="1">
      <alignment horizontal="left" vertical="top" wrapText="1"/>
    </xf>
    <xf numFmtId="0" fontId="10" fillId="0" borderId="0" xfId="0" applyFont="1" applyFill="1"/>
    <xf numFmtId="0" fontId="0" fillId="0" borderId="0" xfId="0" applyFont="1" applyBorder="1" applyAlignment="1">
      <alignment vertical="top" wrapText="1"/>
    </xf>
    <xf numFmtId="0" fontId="6" fillId="26" borderId="0" xfId="0" applyFont="1" applyFill="1" applyBorder="1" applyAlignment="1">
      <alignment horizontal="left" vertical="top"/>
    </xf>
    <xf numFmtId="0" fontId="0" fillId="27" borderId="0" xfId="0" applyFont="1" applyFill="1" applyBorder="1" applyAlignment="1">
      <alignment vertical="top" wrapText="1"/>
    </xf>
    <xf numFmtId="0" fontId="0" fillId="28" borderId="0" xfId="0" applyFont="1" applyFill="1"/>
    <xf numFmtId="0" fontId="0" fillId="27" borderId="0" xfId="0" applyFont="1" applyFill="1"/>
    <xf numFmtId="0" fontId="0" fillId="0" borderId="0" xfId="0" applyFont="1" applyFill="1" applyBorder="1" applyAlignment="1">
      <alignment horizontal="left" vertical="top"/>
    </xf>
    <xf numFmtId="0" fontId="0" fillId="29" borderId="0" xfId="0" applyFont="1" applyFill="1" applyBorder="1" applyAlignment="1">
      <alignment horizontal="left" vertical="top" wrapText="1"/>
    </xf>
    <xf numFmtId="0" fontId="3" fillId="10" borderId="0" xfId="0" applyFont="1" applyFill="1" applyBorder="1" applyAlignment="1">
      <alignment horizontal="left" vertical="top" wrapText="1"/>
    </xf>
    <xf numFmtId="0" fontId="3" fillId="0" borderId="0" xfId="0" applyFont="1" applyFill="1" applyBorder="1" applyAlignment="1">
      <alignment vertical="top" wrapText="1"/>
    </xf>
    <xf numFmtId="0" fontId="6" fillId="30" borderId="0" xfId="0" applyFont="1" applyFill="1" applyBorder="1" applyAlignment="1">
      <alignment horizontal="left" vertical="top"/>
    </xf>
    <xf numFmtId="0" fontId="0" fillId="32" borderId="0" xfId="0" applyFont="1" applyFill="1"/>
    <xf numFmtId="0" fontId="0" fillId="31" borderId="0" xfId="0" applyFont="1" applyFill="1"/>
    <xf numFmtId="168" fontId="0" fillId="0" borderId="0" xfId="0" applyNumberFormat="1" applyFont="1" applyFill="1"/>
    <xf numFmtId="0" fontId="0" fillId="0" borderId="0" xfId="0" applyFont="1" applyFill="1" applyBorder="1" applyAlignment="1">
      <alignment horizontal="left" vertical="top" wrapText="1"/>
    </xf>
    <xf numFmtId="3" fontId="0" fillId="33" borderId="0" xfId="0" applyNumberFormat="1" applyFont="1" applyFill="1" applyBorder="1" applyAlignment="1">
      <alignment horizontal="left" vertical="top" wrapText="1"/>
    </xf>
    <xf numFmtId="3" fontId="3" fillId="0" borderId="0" xfId="0" applyNumberFormat="1" applyFont="1" applyFill="1" applyBorder="1" applyAlignment="1">
      <alignment vertical="top" wrapText="1"/>
    </xf>
    <xf numFmtId="0" fontId="3" fillId="34" borderId="0" xfId="0" applyFont="1" applyFill="1" applyBorder="1" applyAlignment="1">
      <alignment horizontal="left" vertical="top" wrapText="1"/>
    </xf>
    <xf numFmtId="3" fontId="0" fillId="35" borderId="0" xfId="0" applyNumberFormat="1" applyFont="1" applyFill="1" applyBorder="1" applyAlignment="1">
      <alignment horizontal="left" vertical="top" wrapText="1"/>
    </xf>
    <xf numFmtId="0" fontId="0" fillId="0" borderId="0" xfId="0" applyFont="1" applyFill="1" applyBorder="1" applyAlignment="1">
      <alignment vertical="top" wrapText="1"/>
    </xf>
    <xf numFmtId="0" fontId="0" fillId="36" borderId="0" xfId="0" applyFont="1" applyFill="1" applyBorder="1" applyAlignment="1">
      <alignment horizontal="left" vertical="top" wrapText="1"/>
    </xf>
    <xf numFmtId="0" fontId="6" fillId="37" borderId="0" xfId="0" applyFont="1" applyFill="1" applyBorder="1" applyAlignment="1">
      <alignment horizontal="left" vertical="top"/>
    </xf>
    <xf numFmtId="0" fontId="0" fillId="39" borderId="0" xfId="0" applyFont="1" applyFill="1"/>
    <xf numFmtId="0" fontId="0" fillId="38" borderId="0" xfId="0" applyFont="1" applyFill="1"/>
    <xf numFmtId="0" fontId="0" fillId="40" borderId="0" xfId="0" applyFont="1" applyFill="1" applyBorder="1" applyAlignment="1">
      <alignment horizontal="left" vertical="top" wrapText="1"/>
    </xf>
    <xf numFmtId="1" fontId="0" fillId="41" borderId="0" xfId="0" applyNumberFormat="1" applyFont="1" applyFill="1" applyBorder="1" applyAlignment="1">
      <alignment horizontal="left" vertical="top" wrapText="1"/>
    </xf>
    <xf numFmtId="1" fontId="0" fillId="0" borderId="0" xfId="0" applyNumberFormat="1" applyFont="1" applyFill="1" applyBorder="1" applyAlignment="1">
      <alignment vertical="top" wrapText="1"/>
    </xf>
    <xf numFmtId="3" fontId="0" fillId="0" borderId="0" xfId="0" applyNumberFormat="1" applyFont="1" applyFill="1" applyBorder="1" applyAlignment="1">
      <alignment vertical="top" wrapText="1"/>
    </xf>
    <xf numFmtId="1" fontId="0" fillId="42" borderId="0" xfId="0" applyNumberFormat="1" applyFont="1" applyFill="1" applyBorder="1" applyAlignment="1">
      <alignment horizontal="left" vertical="top" wrapText="1"/>
    </xf>
    <xf numFmtId="2" fontId="0" fillId="0" borderId="0" xfId="0" applyNumberFormat="1" applyFont="1" applyFill="1" applyBorder="1" applyAlignment="1">
      <alignment vertical="top" wrapText="1"/>
    </xf>
    <xf numFmtId="4" fontId="0" fillId="41" borderId="0" xfId="0" applyNumberFormat="1" applyFont="1" applyFill="1" applyBorder="1" applyAlignment="1">
      <alignment horizontal="left" vertical="top" wrapText="1"/>
    </xf>
    <xf numFmtId="4" fontId="0" fillId="0" borderId="0" xfId="0" applyNumberFormat="1" applyFont="1" applyFill="1" applyBorder="1" applyAlignment="1">
      <alignment vertical="top" wrapText="1"/>
    </xf>
    <xf numFmtId="0" fontId="0" fillId="43" borderId="0" xfId="0" applyFont="1" applyFill="1" applyBorder="1" applyAlignment="1">
      <alignment horizontal="left" vertical="top" wrapText="1"/>
    </xf>
    <xf numFmtId="0" fontId="6" fillId="44" borderId="0" xfId="0" applyFont="1" applyFill="1" applyBorder="1" applyAlignment="1">
      <alignment horizontal="left" vertical="top"/>
    </xf>
    <xf numFmtId="0" fontId="0" fillId="46" borderId="0" xfId="0" applyFont="1" applyFill="1"/>
    <xf numFmtId="0" fontId="0" fillId="45" borderId="0" xfId="0" applyFont="1" applyFill="1"/>
    <xf numFmtId="0" fontId="6" fillId="47" borderId="0" xfId="0" applyFont="1" applyFill="1" applyBorder="1" applyAlignment="1">
      <alignment horizontal="left" vertical="top"/>
    </xf>
    <xf numFmtId="0" fontId="0" fillId="48" borderId="0" xfId="0" applyFont="1" applyFill="1"/>
    <xf numFmtId="0" fontId="0" fillId="18" borderId="0" xfId="0" applyFont="1" applyFill="1"/>
    <xf numFmtId="0" fontId="0" fillId="49" borderId="0" xfId="0" applyFont="1" applyFill="1" applyBorder="1" applyAlignment="1">
      <alignment horizontal="left" vertical="top" wrapText="1"/>
    </xf>
    <xf numFmtId="0" fontId="6" fillId="50" borderId="0" xfId="0" applyFont="1" applyFill="1" applyBorder="1" applyAlignment="1">
      <alignment horizontal="left" vertical="top"/>
    </xf>
    <xf numFmtId="0" fontId="0" fillId="51" borderId="0" xfId="0" applyFont="1" applyFill="1"/>
    <xf numFmtId="0" fontId="0" fillId="20" borderId="0" xfId="0" applyFont="1" applyFill="1"/>
    <xf numFmtId="167" fontId="0" fillId="52" borderId="0" xfId="0" applyNumberFormat="1" applyFont="1" applyFill="1" applyBorder="1" applyAlignment="1">
      <alignment horizontal="left" vertical="top" wrapText="1"/>
    </xf>
    <xf numFmtId="167" fontId="0" fillId="0" borderId="0" xfId="0" applyNumberFormat="1" applyFont="1" applyFill="1" applyBorder="1" applyAlignment="1">
      <alignment vertical="top" wrapText="1"/>
    </xf>
    <xf numFmtId="0" fontId="0" fillId="7" borderId="0" xfId="0" applyFont="1" applyFill="1"/>
    <xf numFmtId="0" fontId="0" fillId="27" borderId="0" xfId="0" applyFont="1" applyFill="1" applyBorder="1" applyAlignment="1">
      <alignment horizontal="left" vertical="top"/>
    </xf>
    <xf numFmtId="0" fontId="0" fillId="7" borderId="0" xfId="0" applyFont="1" applyFill="1" applyBorder="1" applyAlignment="1">
      <alignment horizontal="left" vertical="top"/>
    </xf>
    <xf numFmtId="2" fontId="0" fillId="0" borderId="0" xfId="0" applyNumberFormat="1" applyFont="1" applyFill="1"/>
    <xf numFmtId="2" fontId="0" fillId="0" borderId="0" xfId="0" applyNumberFormat="1" applyFont="1" applyBorder="1" applyAlignment="1">
      <alignment vertical="top" wrapText="1"/>
    </xf>
    <xf numFmtId="2" fontId="0" fillId="0" borderId="0" xfId="0" applyNumberFormat="1" applyFont="1"/>
    <xf numFmtId="0" fontId="0" fillId="21" borderId="0" xfId="0" applyFont="1" applyFill="1" applyBorder="1" applyAlignment="1">
      <alignment horizontal="left"/>
    </xf>
    <xf numFmtId="2" fontId="0" fillId="0" borderId="0" xfId="0" applyNumberFormat="1" applyFont="1" applyFill="1" applyBorder="1" applyAlignment="1">
      <alignment horizontal="left" vertical="top" wrapText="1"/>
    </xf>
    <xf numFmtId="0" fontId="6" fillId="35" borderId="0" xfId="0" applyFont="1" applyFill="1" applyBorder="1" applyAlignment="1">
      <alignment horizontal="left" vertical="top"/>
    </xf>
    <xf numFmtId="0" fontId="0" fillId="54" borderId="0" xfId="0" applyFont="1" applyFill="1"/>
    <xf numFmtId="0" fontId="0" fillId="53" borderId="0" xfId="0" applyFont="1" applyFill="1"/>
    <xf numFmtId="0" fontId="0" fillId="7" borderId="0" xfId="0" applyFont="1" applyFill="1" applyAlignment="1">
      <alignment horizontal="left"/>
    </xf>
    <xf numFmtId="0" fontId="0" fillId="0" borderId="0" xfId="0" applyFont="1" applyFill="1" applyAlignment="1"/>
    <xf numFmtId="0" fontId="0" fillId="0" borderId="0" xfId="0" applyFont="1" applyFill="1" applyBorder="1" applyAlignment="1">
      <alignment horizontal="left"/>
    </xf>
    <xf numFmtId="0" fontId="0" fillId="45" borderId="0" xfId="0" applyFont="1" applyFill="1" applyAlignment="1">
      <alignment horizontal="left"/>
    </xf>
    <xf numFmtId="0" fontId="0" fillId="0" borderId="0" xfId="0" applyFont="1" applyFill="1" applyBorder="1" applyAlignment="1"/>
    <xf numFmtId="0" fontId="0" fillId="0" borderId="0" xfId="0" applyFont="1" applyAlignment="1"/>
    <xf numFmtId="0" fontId="15" fillId="55" borderId="0" xfId="0" applyFont="1" applyFill="1" applyBorder="1" applyAlignment="1">
      <alignment horizontal="left"/>
    </xf>
    <xf numFmtId="0" fontId="0" fillId="7" borderId="0" xfId="0" applyFont="1" applyFill="1" applyAlignment="1"/>
    <xf numFmtId="0" fontId="0" fillId="0" borderId="0" xfId="0" applyFont="1" applyAlignment="1">
      <alignment horizontal="left"/>
    </xf>
    <xf numFmtId="0" fontId="1" fillId="11" borderId="0" xfId="0" applyFont="1" applyFill="1"/>
    <xf numFmtId="0" fontId="1" fillId="11" borderId="0" xfId="0" applyFont="1" applyFill="1" applyBorder="1" applyAlignment="1">
      <alignment horizontal="left"/>
    </xf>
    <xf numFmtId="0" fontId="24" fillId="13" borderId="0" xfId="0" applyFont="1" applyFill="1" applyBorder="1" applyAlignment="1">
      <alignment horizontal="right"/>
    </xf>
    <xf numFmtId="0" fontId="21" fillId="15" borderId="0" xfId="0" applyFont="1" applyFill="1" applyBorder="1"/>
    <xf numFmtId="0" fontId="15" fillId="18" borderId="0" xfId="0" applyFont="1" applyFill="1" applyBorder="1"/>
    <xf numFmtId="0" fontId="22" fillId="16" borderId="0" xfId="0" applyFont="1" applyFill="1" applyBorder="1"/>
    <xf numFmtId="0" fontId="25" fillId="7" borderId="0" xfId="0" applyFont="1" applyFill="1" applyAlignment="1"/>
    <xf numFmtId="164" fontId="16" fillId="56" borderId="2" xfId="2" applyFont="1" applyFill="1" applyBorder="1" applyAlignment="1">
      <alignment vertical="top"/>
    </xf>
    <xf numFmtId="0" fontId="21" fillId="7" borderId="3" xfId="0" applyFont="1" applyFill="1" applyBorder="1"/>
    <xf numFmtId="0" fontId="21" fillId="7" borderId="3" xfId="0" applyFont="1" applyFill="1" applyBorder="1" applyAlignment="1"/>
    <xf numFmtId="0" fontId="15" fillId="7" borderId="4" xfId="0" applyFont="1" applyFill="1" applyBorder="1"/>
    <xf numFmtId="0" fontId="3" fillId="0" borderId="0" xfId="0" applyFont="1" applyFill="1" applyBorder="1" applyAlignment="1">
      <alignment horizontal="left" vertical="top" wrapText="1"/>
    </xf>
    <xf numFmtId="3" fontId="0" fillId="0" borderId="0" xfId="0" applyNumberFormat="1" applyFont="1" applyFill="1" applyBorder="1" applyAlignment="1">
      <alignment horizontal="left" vertical="top" wrapText="1"/>
    </xf>
    <xf numFmtId="1" fontId="0" fillId="0" borderId="0" xfId="0" applyNumberFormat="1" applyFont="1" applyFill="1" applyBorder="1" applyAlignment="1">
      <alignment horizontal="left" vertical="top" wrapText="1"/>
    </xf>
    <xf numFmtId="167" fontId="0" fillId="0" borderId="0" xfId="0" applyNumberFormat="1" applyFont="1" applyFill="1" applyBorder="1" applyAlignment="1">
      <alignment horizontal="left" vertical="top" wrapText="1"/>
    </xf>
    <xf numFmtId="0" fontId="0" fillId="0" borderId="0" xfId="0" applyFont="1" applyFill="1" applyAlignment="1">
      <alignment horizontal="left"/>
    </xf>
    <xf numFmtId="0" fontId="0" fillId="0" borderId="0" xfId="0" applyFill="1" applyAlignment="1">
      <alignment vertical="top" wrapText="1"/>
    </xf>
    <xf numFmtId="0" fontId="0" fillId="0" borderId="0" xfId="0" applyFill="1" applyBorder="1" applyAlignment="1">
      <alignment vertical="top" wrapText="1"/>
    </xf>
    <xf numFmtId="164" fontId="23" fillId="0" borderId="0" xfId="2" applyFont="1" applyFill="1" applyAlignment="1">
      <alignment vertical="top" wrapText="1"/>
    </xf>
    <xf numFmtId="1" fontId="23" fillId="0" borderId="0" xfId="2" applyNumberFormat="1" applyFont="1" applyFill="1" applyAlignment="1">
      <alignment vertical="top" wrapText="1"/>
    </xf>
    <xf numFmtId="2" fontId="1" fillId="0" borderId="0" xfId="2" applyNumberFormat="1" applyFont="1" applyFill="1" applyAlignment="1">
      <alignment vertical="top" wrapText="1"/>
    </xf>
    <xf numFmtId="0" fontId="19" fillId="0" borderId="0" xfId="0" applyFont="1" applyFill="1" applyBorder="1" applyAlignment="1">
      <alignment horizontal="center"/>
    </xf>
    <xf numFmtId="165" fontId="1" fillId="57" borderId="0" xfId="0" applyNumberFormat="1" applyFont="1" applyFill="1" applyAlignment="1"/>
    <xf numFmtId="0" fontId="26" fillId="31" borderId="0" xfId="0" applyFont="1" applyFill="1" applyAlignment="1">
      <alignment horizontal="center"/>
    </xf>
    <xf numFmtId="0" fontId="26" fillId="0" borderId="0" xfId="0" applyFont="1" applyFill="1" applyAlignment="1">
      <alignment horizontal="center"/>
    </xf>
    <xf numFmtId="0" fontId="26" fillId="0" borderId="0" xfId="0" applyFont="1" applyFill="1" applyBorder="1" applyAlignment="1">
      <alignment horizontal="center"/>
    </xf>
    <xf numFmtId="0" fontId="0" fillId="7" borderId="0" xfId="0" applyFill="1" applyAlignment="1"/>
    <xf numFmtId="165" fontId="1" fillId="7" borderId="0" xfId="0" applyNumberFormat="1" applyFont="1" applyFill="1" applyAlignment="1"/>
    <xf numFmtId="0" fontId="19" fillId="7" borderId="0" xfId="0" applyFont="1" applyFill="1" applyBorder="1" applyAlignment="1">
      <alignment horizontal="center"/>
    </xf>
    <xf numFmtId="0" fontId="26" fillId="7" borderId="0" xfId="0" applyFont="1" applyFill="1" applyAlignment="1">
      <alignment horizontal="center"/>
    </xf>
    <xf numFmtId="0" fontId="26" fillId="7" borderId="0" xfId="0" applyFont="1" applyFill="1" applyBorder="1" applyAlignment="1">
      <alignment horizontal="center"/>
    </xf>
    <xf numFmtId="0" fontId="31" fillId="0" borderId="0" xfId="0" applyFont="1" applyAlignment="1"/>
    <xf numFmtId="0" fontId="31" fillId="7" borderId="0" xfId="0" applyFont="1" applyFill="1" applyAlignment="1"/>
    <xf numFmtId="0" fontId="1" fillId="31" borderId="0" xfId="0" applyFont="1" applyFill="1" applyAlignment="1">
      <alignment horizontal="center"/>
    </xf>
    <xf numFmtId="0" fontId="1" fillId="0" borderId="0" xfId="0" applyFont="1" applyFill="1" applyBorder="1" applyAlignment="1">
      <alignment horizontal="center"/>
    </xf>
    <xf numFmtId="0" fontId="13" fillId="0" borderId="0" xfId="0" applyFont="1" applyAlignment="1"/>
    <xf numFmtId="0" fontId="13" fillId="7" borderId="0" xfId="0" applyFont="1" applyFill="1" applyAlignment="1"/>
    <xf numFmtId="0" fontId="1" fillId="7" borderId="0" xfId="0" applyFont="1" applyFill="1" applyAlignment="1">
      <alignment horizontal="center"/>
    </xf>
    <xf numFmtId="0" fontId="1" fillId="7" borderId="0" xfId="0" applyFont="1" applyFill="1" applyBorder="1" applyAlignment="1">
      <alignment horizontal="center"/>
    </xf>
    <xf numFmtId="165" fontId="26" fillId="57" borderId="0" xfId="0" applyNumberFormat="1" applyFont="1" applyFill="1" applyAlignment="1"/>
    <xf numFmtId="165" fontId="26" fillId="0" borderId="0" xfId="0" applyNumberFormat="1" applyFont="1" applyFill="1" applyAlignment="1"/>
    <xf numFmtId="0" fontId="30" fillId="7" borderId="0" xfId="0" applyFont="1" applyFill="1"/>
    <xf numFmtId="0" fontId="32" fillId="7" borderId="0" xfId="0" applyFont="1" applyFill="1" applyAlignment="1"/>
    <xf numFmtId="0" fontId="33" fillId="0" borderId="0" xfId="0" applyFont="1" applyAlignment="1"/>
    <xf numFmtId="0" fontId="26" fillId="0" borderId="0" xfId="0" applyFont="1" applyFill="1" applyAlignment="1">
      <alignment horizontal="right"/>
    </xf>
    <xf numFmtId="0" fontId="34" fillId="7" borderId="0" xfId="0" applyFont="1" applyFill="1" applyAlignment="1"/>
    <xf numFmtId="0" fontId="31" fillId="0" borderId="0" xfId="0" applyFont="1"/>
    <xf numFmtId="165" fontId="1" fillId="0" borderId="0" xfId="0" applyNumberFormat="1" applyFont="1" applyFill="1"/>
    <xf numFmtId="0" fontId="31" fillId="7" borderId="0" xfId="0" applyFont="1" applyFill="1"/>
    <xf numFmtId="165" fontId="1" fillId="7" borderId="0" xfId="0" applyNumberFormat="1" applyFont="1" applyFill="1"/>
    <xf numFmtId="0" fontId="31" fillId="0" borderId="0" xfId="0" applyFont="1" applyFill="1" applyAlignment="1"/>
    <xf numFmtId="0" fontId="19" fillId="0" borderId="0" xfId="0" applyFont="1" applyAlignment="1"/>
    <xf numFmtId="0" fontId="19" fillId="7" borderId="0" xfId="0" applyFont="1" applyFill="1" applyAlignment="1"/>
    <xf numFmtId="0" fontId="1" fillId="31" borderId="0" xfId="0" applyFont="1" applyFill="1" applyAlignment="1">
      <alignment horizontal="left"/>
    </xf>
    <xf numFmtId="0" fontId="1" fillId="24" borderId="0" xfId="0" applyFont="1" applyFill="1" applyAlignment="1"/>
    <xf numFmtId="0" fontId="26" fillId="9" borderId="0" xfId="0" applyFont="1" applyFill="1" applyAlignment="1">
      <alignment horizontal="center"/>
    </xf>
    <xf numFmtId="0" fontId="26" fillId="31" borderId="0" xfId="0" applyFont="1" applyFill="1" applyBorder="1" applyAlignment="1">
      <alignment horizontal="center"/>
    </xf>
    <xf numFmtId="2" fontId="1" fillId="31" borderId="0" xfId="0" applyNumberFormat="1" applyFont="1" applyFill="1"/>
    <xf numFmtId="168" fontId="1" fillId="0" borderId="0" xfId="0" applyNumberFormat="1" applyFont="1" applyAlignment="1">
      <alignment horizontal="center"/>
    </xf>
    <xf numFmtId="168" fontId="1" fillId="0" borderId="0" xfId="0" applyNumberFormat="1" applyFont="1" applyBorder="1"/>
    <xf numFmtId="2" fontId="1" fillId="0" borderId="0" xfId="0" applyNumberFormat="1" applyFont="1" applyAlignment="1">
      <alignment horizontal="center"/>
    </xf>
    <xf numFmtId="2" fontId="1" fillId="0" borderId="0" xfId="0" applyNumberFormat="1" applyFont="1" applyBorder="1"/>
    <xf numFmtId="2" fontId="26" fillId="0" borderId="0" xfId="0" applyNumberFormat="1" applyFont="1" applyAlignment="1">
      <alignment horizontal="center"/>
    </xf>
    <xf numFmtId="2" fontId="26" fillId="0" borderId="0" xfId="0" applyNumberFormat="1" applyFont="1" applyBorder="1"/>
    <xf numFmtId="2" fontId="1" fillId="7" borderId="0" xfId="0" applyNumberFormat="1" applyFont="1" applyFill="1"/>
    <xf numFmtId="2" fontId="26" fillId="7" borderId="0" xfId="0" applyNumberFormat="1" applyFont="1" applyFill="1" applyAlignment="1">
      <alignment horizontal="center"/>
    </xf>
    <xf numFmtId="2" fontId="26" fillId="7" borderId="0" xfId="0" applyNumberFormat="1" applyFont="1" applyFill="1" applyBorder="1"/>
    <xf numFmtId="0" fontId="1" fillId="0" borderId="0" xfId="0" applyNumberFormat="1" applyFont="1" applyFill="1" applyAlignment="1">
      <alignment horizontal="center"/>
    </xf>
    <xf numFmtId="0" fontId="1" fillId="0" borderId="0" xfId="0" applyNumberFormat="1" applyFont="1" applyFill="1" applyBorder="1"/>
    <xf numFmtId="0" fontId="26" fillId="0" borderId="0" xfId="0" applyNumberFormat="1" applyFont="1" applyFill="1" applyAlignment="1">
      <alignment horizontal="center"/>
    </xf>
    <xf numFmtId="0" fontId="26" fillId="0" borderId="0" xfId="0" applyNumberFormat="1" applyFont="1" applyFill="1" applyBorder="1"/>
    <xf numFmtId="0" fontId="1" fillId="0" borderId="0" xfId="0" applyNumberFormat="1" applyFont="1" applyAlignment="1">
      <alignment horizontal="center"/>
    </xf>
    <xf numFmtId="0" fontId="1" fillId="0" borderId="0" xfId="0" applyNumberFormat="1" applyFont="1" applyBorder="1"/>
    <xf numFmtId="0" fontId="13" fillId="0" borderId="0" xfId="0" applyFont="1" applyFill="1" applyAlignment="1"/>
    <xf numFmtId="0" fontId="1" fillId="7" borderId="0" xfId="0" applyNumberFormat="1" applyFont="1" applyFill="1" applyAlignment="1">
      <alignment horizontal="center"/>
    </xf>
    <xf numFmtId="0" fontId="1" fillId="7" borderId="0" xfId="0" applyNumberFormat="1" applyFont="1" applyFill="1" applyBorder="1"/>
    <xf numFmtId="0" fontId="35" fillId="0" borderId="0" xfId="0" applyFont="1" applyAlignment="1"/>
    <xf numFmtId="165" fontId="11" fillId="0" borderId="0" xfId="0" applyNumberFormat="1" applyFont="1" applyFill="1" applyAlignment="1"/>
    <xf numFmtId="0" fontId="35" fillId="7" borderId="0" xfId="0" applyFont="1" applyFill="1" applyAlignment="1"/>
    <xf numFmtId="165" fontId="11" fillId="7" borderId="0" xfId="0" applyNumberFormat="1" applyFont="1" applyFill="1" applyAlignment="1"/>
    <xf numFmtId="0" fontId="26" fillId="58" borderId="0" xfId="0" applyFont="1" applyFill="1" applyAlignment="1">
      <alignment horizontal="center"/>
    </xf>
    <xf numFmtId="2" fontId="26" fillId="0" borderId="0" xfId="0" applyNumberFormat="1" applyFont="1"/>
    <xf numFmtId="0" fontId="1" fillId="58" borderId="0" xfId="0" applyFont="1" applyFill="1" applyAlignment="1">
      <alignment horizontal="center"/>
    </xf>
    <xf numFmtId="0" fontId="26" fillId="7" borderId="0" xfId="0" applyFont="1" applyFill="1"/>
    <xf numFmtId="0" fontId="31" fillId="0" borderId="0" xfId="0" applyFont="1" applyBorder="1" applyAlignment="1"/>
    <xf numFmtId="165" fontId="1" fillId="0" borderId="0" xfId="0" applyNumberFormat="1" applyFont="1" applyFill="1" applyBorder="1" applyAlignment="1"/>
    <xf numFmtId="0" fontId="31" fillId="7" borderId="0" xfId="0" applyFont="1" applyFill="1" applyBorder="1" applyAlignment="1"/>
    <xf numFmtId="165" fontId="1" fillId="7" borderId="0" xfId="0" applyNumberFormat="1" applyFont="1" applyFill="1" applyBorder="1" applyAlignment="1"/>
    <xf numFmtId="2" fontId="26" fillId="7" borderId="0" xfId="0" applyNumberFormat="1" applyFont="1" applyFill="1"/>
    <xf numFmtId="165" fontId="1" fillId="57" borderId="0" xfId="0" applyNumberFormat="1" applyFont="1" applyFill="1"/>
    <xf numFmtId="0" fontId="1" fillId="0" borderId="0" xfId="0" applyNumberFormat="1" applyFont="1"/>
    <xf numFmtId="0" fontId="31" fillId="0" borderId="0" xfId="0" applyFont="1" applyFill="1"/>
    <xf numFmtId="2" fontId="26" fillId="58" borderId="0" xfId="0" applyNumberFormat="1" applyFont="1" applyFill="1"/>
    <xf numFmtId="2" fontId="1" fillId="0" borderId="0" xfId="0" applyNumberFormat="1" applyFont="1"/>
    <xf numFmtId="2" fontId="1" fillId="58" borderId="0" xfId="0" applyNumberFormat="1" applyFont="1" applyFill="1"/>
    <xf numFmtId="0" fontId="31" fillId="0" borderId="0" xfId="0" applyFont="1" applyBorder="1" applyAlignment="1">
      <alignment vertical="top"/>
    </xf>
    <xf numFmtId="165" fontId="1" fillId="0" borderId="0" xfId="0" applyNumberFormat="1" applyFont="1" applyFill="1" applyBorder="1" applyAlignment="1">
      <alignment vertical="top"/>
    </xf>
    <xf numFmtId="0" fontId="19" fillId="0" borderId="0" xfId="0" applyFont="1" applyBorder="1" applyAlignment="1">
      <alignment vertical="top"/>
    </xf>
    <xf numFmtId="0" fontId="32" fillId="0" borderId="0" xfId="0" applyFont="1" applyAlignment="1"/>
    <xf numFmtId="0" fontId="26" fillId="7" borderId="0" xfId="0" applyFont="1" applyFill="1" applyAlignment="1">
      <alignment horizontal="left"/>
    </xf>
    <xf numFmtId="0" fontId="1" fillId="7" borderId="0" xfId="0" applyFont="1" applyFill="1" applyBorder="1" applyAlignment="1">
      <alignment horizontal="left"/>
    </xf>
    <xf numFmtId="0" fontId="31" fillId="0" borderId="0" xfId="0" applyFont="1" applyFill="1" applyBorder="1" applyAlignment="1">
      <alignment vertical="top"/>
    </xf>
    <xf numFmtId="0" fontId="19" fillId="0" borderId="0" xfId="0" applyFont="1" applyFill="1" applyAlignment="1"/>
    <xf numFmtId="2" fontId="1" fillId="58" borderId="0" xfId="0" applyNumberFormat="1" applyFont="1" applyFill="1" applyAlignment="1">
      <alignment horizontal="center"/>
    </xf>
    <xf numFmtId="168" fontId="1" fillId="0" borderId="0" xfId="0" applyNumberFormat="1" applyFont="1" applyFill="1" applyAlignment="1">
      <alignment horizontal="center"/>
    </xf>
    <xf numFmtId="0" fontId="14" fillId="0" borderId="0" xfId="0" applyFont="1"/>
    <xf numFmtId="0" fontId="28" fillId="0" borderId="0" xfId="0" applyFont="1"/>
    <xf numFmtId="0" fontId="1" fillId="57" borderId="1" xfId="0" applyFont="1" applyFill="1" applyBorder="1" applyAlignment="1">
      <alignment vertical="top" wrapText="1"/>
    </xf>
    <xf numFmtId="0" fontId="0" fillId="57" borderId="1" xfId="0" applyFill="1" applyBorder="1" applyAlignment="1">
      <alignment vertical="top" wrapText="1"/>
    </xf>
    <xf numFmtId="165" fontId="10" fillId="57" borderId="1" xfId="0" applyNumberFormat="1" applyFont="1" applyFill="1" applyBorder="1" applyAlignment="1">
      <alignment horizontal="center" vertical="top" wrapText="1"/>
    </xf>
    <xf numFmtId="0" fontId="1" fillId="57" borderId="1" xfId="0" applyFont="1" applyFill="1" applyBorder="1" applyAlignment="1">
      <alignment horizontal="center" vertical="top" wrapText="1"/>
    </xf>
    <xf numFmtId="0" fontId="10" fillId="57"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9" fillId="7" borderId="0" xfId="0" applyFont="1" applyFill="1"/>
    <xf numFmtId="0" fontId="28" fillId="7" borderId="0" xfId="0" applyFont="1" applyFill="1"/>
    <xf numFmtId="0" fontId="28" fillId="7" borderId="0" xfId="0" applyFont="1" applyFill="1" applyAlignment="1">
      <alignment horizontal="right"/>
    </xf>
    <xf numFmtId="0" fontId="27" fillId="0" borderId="0" xfId="0" applyFont="1" applyFill="1" applyBorder="1" applyAlignment="1">
      <alignment horizontal="right"/>
    </xf>
    <xf numFmtId="0" fontId="27" fillId="7" borderId="0" xfId="0" applyFont="1" applyFill="1" applyBorder="1" applyAlignment="1">
      <alignment horizontal="right"/>
    </xf>
    <xf numFmtId="0" fontId="28" fillId="0" borderId="0" xfId="0" applyFont="1" applyFill="1" applyAlignment="1">
      <alignment horizontal="right"/>
    </xf>
    <xf numFmtId="0" fontId="28" fillId="0" borderId="0" xfId="0" applyFont="1" applyFill="1"/>
    <xf numFmtId="0" fontId="1" fillId="0" borderId="1" xfId="0" applyFont="1" applyBorder="1"/>
    <xf numFmtId="0" fontId="31" fillId="0" borderId="1" xfId="0" applyFont="1" applyBorder="1" applyAlignment="1"/>
    <xf numFmtId="0" fontId="19" fillId="0" borderId="1" xfId="0" applyFont="1" applyFill="1" applyBorder="1" applyAlignment="1">
      <alignment horizontal="center"/>
    </xf>
    <xf numFmtId="0" fontId="26" fillId="0" borderId="1" xfId="0" applyFont="1" applyFill="1" applyBorder="1" applyAlignment="1">
      <alignment horizontal="center"/>
    </xf>
    <xf numFmtId="0" fontId="26" fillId="55" borderId="0" xfId="0" applyFont="1" applyFill="1" applyAlignment="1">
      <alignment horizontal="center"/>
    </xf>
    <xf numFmtId="0" fontId="1" fillId="55" borderId="0" xfId="0" applyFont="1" applyFill="1" applyAlignment="1">
      <alignment horizontal="center"/>
    </xf>
    <xf numFmtId="2" fontId="26" fillId="55" borderId="0" xfId="0" applyNumberFormat="1" applyFont="1" applyFill="1"/>
    <xf numFmtId="2" fontId="1" fillId="55" borderId="0" xfId="0" applyNumberFormat="1" applyFont="1" applyFill="1" applyAlignment="1">
      <alignment horizontal="center"/>
    </xf>
    <xf numFmtId="0" fontId="26" fillId="55" borderId="1" xfId="0" applyFont="1" applyFill="1" applyBorder="1" applyAlignment="1">
      <alignment horizontal="center"/>
    </xf>
    <xf numFmtId="0" fontId="28" fillId="0" borderId="1" xfId="0" applyFont="1" applyFill="1" applyBorder="1"/>
    <xf numFmtId="0" fontId="1" fillId="0" borderId="1" xfId="0" applyFont="1" applyFill="1" applyBorder="1" applyAlignment="1">
      <alignment horizontal="center" vertical="top" wrapText="1"/>
    </xf>
    <xf numFmtId="0" fontId="1" fillId="9" borderId="1" xfId="0" applyFont="1" applyFill="1" applyBorder="1" applyAlignment="1">
      <alignment horizontal="left" wrapText="1"/>
    </xf>
    <xf numFmtId="0" fontId="0" fillId="21" borderId="0" xfId="0" applyFill="1" applyAlignment="1">
      <alignment horizontal="left" vertical="top" wrapText="1"/>
    </xf>
    <xf numFmtId="0" fontId="10" fillId="7" borderId="1" xfId="0" applyFont="1" applyFill="1" applyBorder="1" applyAlignment="1">
      <alignment horizontal="center" vertical="top" wrapText="1"/>
    </xf>
    <xf numFmtId="0" fontId="28" fillId="0" borderId="1" xfId="0" applyFont="1" applyFill="1" applyBorder="1" applyAlignment="1">
      <alignment horizontal="center" vertical="top" wrapText="1"/>
    </xf>
  </cellXfs>
  <cellStyles count="4">
    <cellStyle name="ClsColHeader" xfId="3"/>
    <cellStyle name="Excel Built-in Normal" xfId="2"/>
    <cellStyle name="Hyperlink" xfId="1" builtinId="8"/>
    <cellStyle name="Normal"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hyperlink" Target="http://siteresources.worldbank.org/INTRANETSOCIALDEVELOPMENT/Resources/Bennett.rev.pdf,%20unhcr.org/refworld" TargetMode="External"/><Relationship Id="rId7" Type="http://schemas.openxmlformats.org/officeDocument/2006/relationships/vmlDrawing" Target="../drawings/vmlDrawing4.vml"/><Relationship Id="rId2" Type="http://schemas.openxmlformats.org/officeDocument/2006/relationships/hyperlink" Target="http://www.papp.undp.org/en/index.html" TargetMode="External"/><Relationship Id="rId1" Type="http://schemas.openxmlformats.org/officeDocument/2006/relationships/hyperlink" Target="http://www.jewishvirtuallibrary.org/jsource/Society_&amp;_Culture/druze.html" TargetMode="External"/><Relationship Id="rId6" Type="http://schemas.openxmlformats.org/officeDocument/2006/relationships/printerSettings" Target="../printerSettings/printerSettings3.bin"/><Relationship Id="rId5" Type="http://schemas.openxmlformats.org/officeDocument/2006/relationships/hyperlink" Target="http://memory.loc.gov/frd/cs/" TargetMode="External"/><Relationship Id="rId4" Type="http://schemas.openxmlformats.org/officeDocument/2006/relationships/hyperlink" Target="http://www.bougainvillecopper.com.p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0"/>
  <sheetViews>
    <sheetView tabSelected="1" workbookViewId="0">
      <selection activeCell="A23" sqref="A23"/>
    </sheetView>
  </sheetViews>
  <sheetFormatPr defaultRowHeight="12.75" x14ac:dyDescent="0.2"/>
  <cols>
    <col min="1" max="1" width="27.5703125" style="111" customWidth="1"/>
    <col min="2" max="2" width="31.140625" style="109" customWidth="1"/>
    <col min="3" max="3" width="59.5703125" style="111" customWidth="1"/>
    <col min="4" max="4" width="45.85546875" style="109" customWidth="1"/>
    <col min="5" max="5" width="24.140625" style="109" customWidth="1"/>
    <col min="6" max="6" width="40.140625" style="109" customWidth="1"/>
    <col min="7" max="7" width="1.85546875" style="109" customWidth="1"/>
  </cols>
  <sheetData>
    <row r="1" spans="1:8" ht="13.5" thickBot="1" x14ac:dyDescent="0.25">
      <c r="A1" s="98" t="s">
        <v>2700</v>
      </c>
      <c r="B1" s="98" t="s">
        <v>737</v>
      </c>
      <c r="C1" s="98" t="s">
        <v>738</v>
      </c>
      <c r="D1" s="98" t="s">
        <v>739</v>
      </c>
      <c r="E1" s="98" t="s">
        <v>740</v>
      </c>
      <c r="F1" s="215" t="s">
        <v>2353</v>
      </c>
      <c r="G1" s="99"/>
    </row>
    <row r="2" spans="1:8" ht="13.5" thickBot="1" x14ac:dyDescent="0.25">
      <c r="A2" s="100" t="s">
        <v>741</v>
      </c>
      <c r="B2" s="101"/>
      <c r="C2" s="101"/>
      <c r="D2" s="101"/>
      <c r="E2" s="102"/>
      <c r="F2" s="288"/>
      <c r="G2" s="103"/>
    </row>
    <row r="3" spans="1:8" x14ac:dyDescent="0.2">
      <c r="A3" s="241" t="s">
        <v>2357</v>
      </c>
      <c r="B3" s="236" t="s">
        <v>2355</v>
      </c>
      <c r="C3" s="217" t="s">
        <v>2358</v>
      </c>
      <c r="D3" s="217"/>
      <c r="E3" s="217"/>
      <c r="F3" s="217"/>
      <c r="G3" s="217"/>
      <c r="H3" s="217"/>
    </row>
    <row r="4" spans="1:8" x14ac:dyDescent="0.2">
      <c r="A4" s="127" t="s">
        <v>745</v>
      </c>
      <c r="B4" s="80" t="s">
        <v>746</v>
      </c>
      <c r="C4" s="104" t="s">
        <v>747</v>
      </c>
      <c r="D4" s="104" t="s">
        <v>786</v>
      </c>
      <c r="E4" s="104"/>
      <c r="F4" s="104"/>
      <c r="G4" s="103"/>
    </row>
    <row r="5" spans="1:8" x14ac:dyDescent="0.2">
      <c r="A5" s="127" t="s">
        <v>748</v>
      </c>
      <c r="B5" s="80" t="s">
        <v>746</v>
      </c>
      <c r="C5" s="104" t="s">
        <v>749</v>
      </c>
      <c r="D5" s="104" t="s">
        <v>750</v>
      </c>
      <c r="E5" s="104"/>
      <c r="F5" s="104"/>
      <c r="G5" s="103"/>
    </row>
    <row r="6" spans="1:8" x14ac:dyDescent="0.2">
      <c r="A6" s="108" t="s">
        <v>751</v>
      </c>
      <c r="B6" s="80" t="s">
        <v>746</v>
      </c>
      <c r="C6" s="104" t="s">
        <v>752</v>
      </c>
      <c r="D6" s="104" t="s">
        <v>786</v>
      </c>
      <c r="E6" s="104"/>
      <c r="F6" s="104"/>
      <c r="G6" s="103"/>
    </row>
    <row r="7" spans="1:8" x14ac:dyDescent="0.2">
      <c r="A7" s="108" t="s">
        <v>2708</v>
      </c>
      <c r="B7" s="104" t="s">
        <v>753</v>
      </c>
      <c r="C7" s="104" t="s">
        <v>754</v>
      </c>
      <c r="D7" s="104" t="s">
        <v>755</v>
      </c>
      <c r="E7" s="82"/>
      <c r="F7" s="82"/>
      <c r="G7" s="89"/>
    </row>
    <row r="8" spans="1:8" x14ac:dyDescent="0.2">
      <c r="A8" s="108" t="s">
        <v>758</v>
      </c>
      <c r="B8" s="109" t="s">
        <v>753</v>
      </c>
      <c r="C8" s="111" t="s">
        <v>759</v>
      </c>
      <c r="D8" s="80" t="s">
        <v>2712</v>
      </c>
      <c r="E8" s="110"/>
      <c r="F8" s="110"/>
      <c r="G8" s="99"/>
    </row>
    <row r="9" spans="1:8" x14ac:dyDescent="0.2">
      <c r="A9" s="108" t="s">
        <v>2709</v>
      </c>
      <c r="B9" s="109" t="s">
        <v>753</v>
      </c>
      <c r="C9" s="111" t="s">
        <v>2710</v>
      </c>
      <c r="D9" s="80" t="s">
        <v>2711</v>
      </c>
      <c r="E9" s="110"/>
      <c r="F9" s="110"/>
      <c r="G9" s="99"/>
    </row>
    <row r="10" spans="1:8" x14ac:dyDescent="0.2">
      <c r="A10" s="108" t="s">
        <v>761</v>
      </c>
      <c r="B10" s="109" t="s">
        <v>753</v>
      </c>
      <c r="C10" s="111" t="s">
        <v>762</v>
      </c>
      <c r="D10" s="104" t="s">
        <v>2716</v>
      </c>
      <c r="E10" s="110"/>
      <c r="F10" s="110"/>
      <c r="G10" s="99"/>
    </row>
    <row r="11" spans="1:8" ht="13.5" thickBot="1" x14ac:dyDescent="0.25">
      <c r="A11" s="108" t="s">
        <v>2713</v>
      </c>
      <c r="B11" s="109" t="s">
        <v>753</v>
      </c>
      <c r="C11" s="111" t="s">
        <v>2714</v>
      </c>
      <c r="D11" s="104" t="s">
        <v>2715</v>
      </c>
      <c r="E11" s="110"/>
      <c r="F11" s="110"/>
      <c r="G11" s="99"/>
    </row>
    <row r="12" spans="1:8" ht="13.5" thickBot="1" x14ac:dyDescent="0.25">
      <c r="A12" s="172" t="s">
        <v>1489</v>
      </c>
      <c r="B12" s="173"/>
      <c r="C12" s="174"/>
      <c r="D12" s="175"/>
      <c r="E12" s="176"/>
      <c r="F12" s="206"/>
      <c r="G12" s="99"/>
    </row>
    <row r="13" spans="1:8" x14ac:dyDescent="0.2">
      <c r="A13" s="303" t="s">
        <v>1420</v>
      </c>
      <c r="B13" s="123" t="s">
        <v>1426</v>
      </c>
      <c r="C13" s="122" t="s">
        <v>795</v>
      </c>
      <c r="D13" s="123" t="s">
        <v>786</v>
      </c>
      <c r="E13" s="123"/>
      <c r="F13" s="123"/>
      <c r="G13" s="99"/>
    </row>
    <row r="14" spans="1:8" x14ac:dyDescent="0.2">
      <c r="A14" s="108" t="s">
        <v>1421</v>
      </c>
      <c r="B14" s="123" t="s">
        <v>1426</v>
      </c>
      <c r="C14" s="122" t="s">
        <v>803</v>
      </c>
      <c r="D14" s="109" t="s">
        <v>1345</v>
      </c>
      <c r="E14" s="157"/>
      <c r="F14" s="157"/>
      <c r="G14" s="99"/>
    </row>
    <row r="15" spans="1:8" x14ac:dyDescent="0.2">
      <c r="A15" s="108" t="s">
        <v>804</v>
      </c>
      <c r="B15" s="109" t="s">
        <v>1428</v>
      </c>
      <c r="C15" s="111" t="s">
        <v>805</v>
      </c>
      <c r="D15" s="80" t="s">
        <v>806</v>
      </c>
      <c r="E15" s="157"/>
      <c r="F15" s="157"/>
      <c r="G15" s="99"/>
    </row>
    <row r="16" spans="1:8" x14ac:dyDescent="0.2">
      <c r="A16" s="108" t="s">
        <v>1422</v>
      </c>
      <c r="B16" s="123" t="s">
        <v>1426</v>
      </c>
      <c r="C16" s="85" t="s">
        <v>1429</v>
      </c>
      <c r="D16" s="109" t="s">
        <v>808</v>
      </c>
      <c r="E16" s="157">
        <v>0.39371250000000002</v>
      </c>
      <c r="F16" s="157"/>
      <c r="G16" s="99"/>
    </row>
    <row r="17" spans="1:7" x14ac:dyDescent="0.2">
      <c r="A17" s="108" t="s">
        <v>1423</v>
      </c>
      <c r="B17" s="123" t="s">
        <v>1426</v>
      </c>
      <c r="C17" s="85" t="s">
        <v>1430</v>
      </c>
      <c r="D17" s="109" t="s">
        <v>808</v>
      </c>
      <c r="E17" s="157">
        <v>0.60628749999999998</v>
      </c>
      <c r="F17" s="157"/>
      <c r="G17" s="99"/>
    </row>
    <row r="18" spans="1:7" x14ac:dyDescent="0.2">
      <c r="A18" s="304" t="s">
        <v>1424</v>
      </c>
      <c r="B18" s="123" t="s">
        <v>1426</v>
      </c>
      <c r="C18" s="80" t="s">
        <v>1052</v>
      </c>
      <c r="D18" s="109" t="s">
        <v>1053</v>
      </c>
      <c r="G18" s="99"/>
    </row>
    <row r="19" spans="1:7" x14ac:dyDescent="0.2">
      <c r="A19" s="303" t="s">
        <v>1425</v>
      </c>
      <c r="B19" s="123" t="s">
        <v>1426</v>
      </c>
      <c r="C19" s="111" t="s">
        <v>1062</v>
      </c>
      <c r="D19" s="109" t="s">
        <v>1063</v>
      </c>
      <c r="G19" s="99"/>
    </row>
    <row r="20" spans="1:7" x14ac:dyDescent="0.2">
      <c r="A20" s="108" t="s">
        <v>1450</v>
      </c>
      <c r="B20" s="123" t="s">
        <v>1426</v>
      </c>
      <c r="C20" s="111" t="s">
        <v>1451</v>
      </c>
      <c r="G20" s="99"/>
    </row>
    <row r="21" spans="1:7" x14ac:dyDescent="0.2">
      <c r="A21" s="303" t="s">
        <v>1446</v>
      </c>
      <c r="B21" s="123" t="s">
        <v>1447</v>
      </c>
      <c r="C21" s="111" t="s">
        <v>1452</v>
      </c>
      <c r="G21" s="99"/>
    </row>
    <row r="22" spans="1:7" x14ac:dyDescent="0.2">
      <c r="A22" s="303" t="s">
        <v>1448</v>
      </c>
      <c r="B22" s="123" t="s">
        <v>1447</v>
      </c>
      <c r="C22" s="111" t="s">
        <v>1449</v>
      </c>
      <c r="G22" s="99"/>
    </row>
    <row r="23" spans="1:7" x14ac:dyDescent="0.2">
      <c r="A23" s="82" t="s">
        <v>1490</v>
      </c>
      <c r="B23" s="80" t="s">
        <v>1493</v>
      </c>
      <c r="C23" s="134" t="s">
        <v>1494</v>
      </c>
      <c r="D23" s="109" t="s">
        <v>1161</v>
      </c>
      <c r="E23" s="180" t="s">
        <v>2696</v>
      </c>
      <c r="F23" s="82"/>
      <c r="G23" s="99"/>
    </row>
    <row r="24" spans="1:7" x14ac:dyDescent="0.2">
      <c r="A24" s="82" t="s">
        <v>1491</v>
      </c>
      <c r="B24" s="80" t="s">
        <v>1493</v>
      </c>
      <c r="C24" s="134" t="s">
        <v>1495</v>
      </c>
      <c r="D24" s="109" t="s">
        <v>1164</v>
      </c>
      <c r="E24" s="180" t="s">
        <v>2697</v>
      </c>
      <c r="F24" s="82"/>
      <c r="G24" s="99"/>
    </row>
    <row r="25" spans="1:7" x14ac:dyDescent="0.2">
      <c r="A25" s="82" t="s">
        <v>1492</v>
      </c>
      <c r="B25" s="80" t="s">
        <v>1493</v>
      </c>
      <c r="C25" s="134" t="s">
        <v>1494</v>
      </c>
      <c r="D25" s="109" t="s">
        <v>1164</v>
      </c>
      <c r="E25" s="180" t="s">
        <v>2698</v>
      </c>
      <c r="F25" s="82"/>
      <c r="G25" s="99"/>
    </row>
    <row r="26" spans="1:7" x14ac:dyDescent="0.2">
      <c r="A26" s="82" t="s">
        <v>2685</v>
      </c>
      <c r="B26" s="80" t="s">
        <v>2689</v>
      </c>
      <c r="C26" s="82" t="s">
        <v>2691</v>
      </c>
      <c r="D26" s="80" t="s">
        <v>1127</v>
      </c>
      <c r="E26" s="287" t="s">
        <v>2699</v>
      </c>
      <c r="F26" s="82"/>
      <c r="G26" s="99"/>
    </row>
    <row r="27" spans="1:7" x14ac:dyDescent="0.2">
      <c r="A27" s="82" t="s">
        <v>2684</v>
      </c>
      <c r="B27" s="80" t="s">
        <v>2689</v>
      </c>
      <c r="C27" s="82" t="s">
        <v>2687</v>
      </c>
      <c r="D27" s="80" t="s">
        <v>1127</v>
      </c>
      <c r="E27" s="287" t="s">
        <v>2694</v>
      </c>
      <c r="F27" s="82"/>
      <c r="G27" s="99"/>
    </row>
    <row r="28" spans="1:7" x14ac:dyDescent="0.2">
      <c r="A28" s="82" t="s">
        <v>2686</v>
      </c>
      <c r="B28" s="80" t="s">
        <v>2690</v>
      </c>
      <c r="C28" s="82" t="s">
        <v>2688</v>
      </c>
      <c r="D28" s="80" t="s">
        <v>1127</v>
      </c>
      <c r="E28" s="287" t="s">
        <v>2695</v>
      </c>
      <c r="F28" s="82"/>
      <c r="G28" s="99"/>
    </row>
    <row r="29" spans="1:7" ht="13.5" thickBot="1" x14ac:dyDescent="0.25">
      <c r="A29" s="82" t="s">
        <v>2693</v>
      </c>
      <c r="B29" s="80" t="s">
        <v>2689</v>
      </c>
      <c r="C29" s="82" t="s">
        <v>2692</v>
      </c>
      <c r="D29" s="80" t="s">
        <v>1127</v>
      </c>
      <c r="E29" s="287"/>
      <c r="F29" s="82"/>
      <c r="G29" s="99"/>
    </row>
    <row r="30" spans="1:7" ht="13.5" thickBot="1" x14ac:dyDescent="0.25">
      <c r="A30" s="294" t="s">
        <v>1467</v>
      </c>
      <c r="B30" s="295"/>
      <c r="C30" s="296"/>
      <c r="D30" s="295"/>
      <c r="E30" s="297"/>
      <c r="F30" s="124"/>
      <c r="G30" s="99"/>
    </row>
    <row r="31" spans="1:7" x14ac:dyDescent="0.2">
      <c r="A31" s="305" t="s">
        <v>1322</v>
      </c>
      <c r="B31" s="80" t="s">
        <v>1323</v>
      </c>
      <c r="C31" s="111" t="s">
        <v>1322</v>
      </c>
      <c r="G31" s="99"/>
    </row>
    <row r="32" spans="1:7" x14ac:dyDescent="0.2">
      <c r="A32" s="305" t="s">
        <v>1327</v>
      </c>
      <c r="B32" s="109" t="s">
        <v>1326</v>
      </c>
      <c r="C32" s="111" t="s">
        <v>1458</v>
      </c>
      <c r="D32" s="109" t="s">
        <v>749</v>
      </c>
      <c r="G32" s="99"/>
    </row>
    <row r="33" spans="1:8" x14ac:dyDescent="0.2">
      <c r="A33" s="305" t="s">
        <v>1455</v>
      </c>
      <c r="B33" s="109" t="s">
        <v>1334</v>
      </c>
      <c r="C33" s="111" t="s">
        <v>1464</v>
      </c>
      <c r="D33" s="109" t="s">
        <v>1329</v>
      </c>
      <c r="G33" s="99"/>
    </row>
    <row r="34" spans="1:8" x14ac:dyDescent="0.2">
      <c r="A34" s="306" t="s">
        <v>2717</v>
      </c>
      <c r="B34" s="109" t="s">
        <v>1334</v>
      </c>
      <c r="C34" s="111" t="s">
        <v>1336</v>
      </c>
      <c r="D34" s="109" t="s">
        <v>1337</v>
      </c>
      <c r="G34" s="99"/>
    </row>
    <row r="35" spans="1:8" x14ac:dyDescent="0.2">
      <c r="A35" s="306" t="s">
        <v>2718</v>
      </c>
      <c r="B35" s="109" t="s">
        <v>1334</v>
      </c>
      <c r="C35" s="111" t="s">
        <v>1339</v>
      </c>
      <c r="D35" s="109" t="s">
        <v>1340</v>
      </c>
      <c r="G35" s="99"/>
    </row>
    <row r="36" spans="1:8" x14ac:dyDescent="0.2">
      <c r="A36" s="305" t="s">
        <v>2719</v>
      </c>
      <c r="B36" s="109" t="s">
        <v>1466</v>
      </c>
      <c r="C36" s="111" t="s">
        <v>1341</v>
      </c>
      <c r="D36" s="109" t="s">
        <v>2721</v>
      </c>
      <c r="G36" s="99"/>
    </row>
    <row r="37" spans="1:8" ht="13.5" thickBot="1" x14ac:dyDescent="0.25">
      <c r="A37" s="307" t="s">
        <v>2720</v>
      </c>
      <c r="B37" s="80" t="s">
        <v>1342</v>
      </c>
      <c r="C37" s="85" t="s">
        <v>1457</v>
      </c>
      <c r="D37" s="109" t="s">
        <v>1343</v>
      </c>
      <c r="G37" s="99"/>
    </row>
    <row r="38" spans="1:8" ht="13.5" thickBot="1" x14ac:dyDescent="0.25">
      <c r="A38" s="135" t="s">
        <v>1233</v>
      </c>
      <c r="B38" s="136"/>
      <c r="C38" s="137"/>
      <c r="D38" s="136"/>
      <c r="E38" s="138"/>
      <c r="F38" s="292"/>
      <c r="G38" s="99"/>
    </row>
    <row r="39" spans="1:8" x14ac:dyDescent="0.2">
      <c r="A39" s="139" t="s">
        <v>1234</v>
      </c>
      <c r="B39" s="109" t="s">
        <v>753</v>
      </c>
      <c r="C39" s="111" t="s">
        <v>1235</v>
      </c>
      <c r="D39" s="109" t="s">
        <v>1236</v>
      </c>
      <c r="G39" s="99"/>
    </row>
    <row r="40" spans="1:8" x14ac:dyDescent="0.2">
      <c r="A40" s="139" t="s">
        <v>1237</v>
      </c>
      <c r="B40" s="109" t="s">
        <v>753</v>
      </c>
      <c r="C40" s="85" t="s">
        <v>1238</v>
      </c>
      <c r="D40" s="109" t="s">
        <v>1239</v>
      </c>
      <c r="G40" s="99"/>
    </row>
    <row r="41" spans="1:8" x14ac:dyDescent="0.2">
      <c r="A41" s="139" t="s">
        <v>1240</v>
      </c>
      <c r="B41" s="109" t="s">
        <v>753</v>
      </c>
      <c r="C41" s="111" t="s">
        <v>1241</v>
      </c>
      <c r="G41" s="99"/>
    </row>
    <row r="42" spans="1:8" x14ac:dyDescent="0.2">
      <c r="A42" s="139" t="s">
        <v>2703</v>
      </c>
      <c r="B42" s="109" t="s">
        <v>753</v>
      </c>
      <c r="C42" s="111" t="s">
        <v>2705</v>
      </c>
      <c r="E42" s="287" t="s">
        <v>2699</v>
      </c>
      <c r="G42" s="99"/>
    </row>
    <row r="43" spans="1:8" x14ac:dyDescent="0.2">
      <c r="A43" s="139" t="s">
        <v>2704</v>
      </c>
      <c r="B43" s="109" t="s">
        <v>753</v>
      </c>
      <c r="C43" s="111" t="s">
        <v>2706</v>
      </c>
      <c r="E43" s="287" t="s">
        <v>2707</v>
      </c>
      <c r="G43" s="99"/>
    </row>
    <row r="44" spans="1:8" x14ac:dyDescent="0.2">
      <c r="A44" s="293" t="s">
        <v>2702</v>
      </c>
      <c r="B44" s="99"/>
      <c r="C44" s="153"/>
      <c r="D44" s="99"/>
      <c r="E44" s="99"/>
      <c r="F44" s="99"/>
      <c r="G44" s="99"/>
    </row>
    <row r="45" spans="1:8" x14ac:dyDescent="0.2">
      <c r="A45" s="218" t="s">
        <v>2354</v>
      </c>
      <c r="B45" s="278"/>
      <c r="C45" s="219"/>
      <c r="D45" s="219"/>
      <c r="E45" s="219"/>
      <c r="F45" s="220"/>
      <c r="G45" s="217"/>
      <c r="H45" s="217"/>
    </row>
    <row r="46" spans="1:8" x14ac:dyDescent="0.2">
      <c r="A46" s="223" t="s">
        <v>2357</v>
      </c>
      <c r="B46" s="221" t="s">
        <v>2355</v>
      </c>
      <c r="C46" s="217" t="s">
        <v>2358</v>
      </c>
      <c r="D46" s="217"/>
      <c r="E46" s="217"/>
      <c r="F46" s="217"/>
      <c r="G46" s="217"/>
      <c r="H46" s="217"/>
    </row>
    <row r="47" spans="1:8" x14ac:dyDescent="0.2">
      <c r="A47" s="224" t="s">
        <v>2359</v>
      </c>
      <c r="B47" s="224"/>
      <c r="C47" s="226"/>
      <c r="D47" s="227"/>
      <c r="E47" s="227"/>
      <c r="F47" s="227"/>
      <c r="G47" s="217"/>
      <c r="H47" s="217"/>
    </row>
    <row r="48" spans="1:8" x14ac:dyDescent="0.2">
      <c r="A48" s="228" t="s">
        <v>2361</v>
      </c>
      <c r="B48" s="228" t="s">
        <v>2360</v>
      </c>
      <c r="C48" s="90" t="s">
        <v>2362</v>
      </c>
      <c r="D48" s="217" t="s">
        <v>2363</v>
      </c>
      <c r="E48" s="217" t="s">
        <v>2364</v>
      </c>
      <c r="F48" s="90" t="s">
        <v>2365</v>
      </c>
      <c r="G48" s="217"/>
      <c r="H48" s="217"/>
    </row>
    <row r="49" spans="1:8" x14ac:dyDescent="0.2">
      <c r="A49" s="228" t="s">
        <v>2366</v>
      </c>
      <c r="B49" s="228" t="s">
        <v>2360</v>
      </c>
      <c r="C49" s="90" t="s">
        <v>2367</v>
      </c>
      <c r="D49" s="217"/>
      <c r="E49" s="217" t="s">
        <v>2364</v>
      </c>
      <c r="F49" s="90" t="s">
        <v>2368</v>
      </c>
      <c r="G49" s="217"/>
      <c r="H49" s="217"/>
    </row>
    <row r="50" spans="1:8" x14ac:dyDescent="0.2">
      <c r="A50" s="228" t="s">
        <v>2369</v>
      </c>
      <c r="B50" s="228" t="s">
        <v>2360</v>
      </c>
      <c r="C50" s="90" t="s">
        <v>2370</v>
      </c>
      <c r="D50" s="217"/>
      <c r="E50" s="217" t="s">
        <v>2364</v>
      </c>
      <c r="F50" s="90" t="s">
        <v>2371</v>
      </c>
      <c r="G50" s="217"/>
      <c r="H50" s="217"/>
    </row>
    <row r="51" spans="1:8" x14ac:dyDescent="0.2">
      <c r="A51" s="223" t="s">
        <v>2372</v>
      </c>
      <c r="B51" s="236" t="s">
        <v>2355</v>
      </c>
      <c r="C51" s="217" t="s">
        <v>2373</v>
      </c>
      <c r="D51" s="217"/>
      <c r="E51" s="217" t="s">
        <v>2374</v>
      </c>
      <c r="F51" s="217"/>
      <c r="G51" s="217"/>
      <c r="H51" s="217"/>
    </row>
    <row r="52" spans="1:8" x14ac:dyDescent="0.2">
      <c r="A52" s="223" t="s">
        <v>2375</v>
      </c>
      <c r="B52" s="236" t="s">
        <v>2355</v>
      </c>
      <c r="C52" s="217" t="s">
        <v>2376</v>
      </c>
      <c r="D52" s="217"/>
      <c r="E52" s="217" t="s">
        <v>2377</v>
      </c>
      <c r="F52" s="217"/>
      <c r="G52" s="217"/>
      <c r="H52" s="217"/>
    </row>
    <row r="53" spans="1:8" x14ac:dyDescent="0.2">
      <c r="A53" s="223" t="s">
        <v>2378</v>
      </c>
      <c r="B53" s="236" t="s">
        <v>2355</v>
      </c>
      <c r="C53" s="217" t="s">
        <v>2379</v>
      </c>
      <c r="D53" s="217"/>
      <c r="E53" s="217" t="s">
        <v>2380</v>
      </c>
      <c r="F53" s="217"/>
      <c r="G53" s="217"/>
      <c r="H53" s="217"/>
    </row>
    <row r="54" spans="1:8" x14ac:dyDescent="0.2">
      <c r="A54" s="231" t="s">
        <v>2382</v>
      </c>
      <c r="B54" s="298" t="s">
        <v>2381</v>
      </c>
      <c r="C54" s="217" t="s">
        <v>2383</v>
      </c>
      <c r="D54" s="217"/>
      <c r="E54" s="217" t="s">
        <v>2384</v>
      </c>
      <c r="F54" s="217"/>
      <c r="G54" s="217"/>
      <c r="H54" s="217"/>
    </row>
    <row r="55" spans="1:8" x14ac:dyDescent="0.2">
      <c r="A55" s="228" t="s">
        <v>2385</v>
      </c>
      <c r="B55" s="228" t="s">
        <v>2360</v>
      </c>
      <c r="C55" s="90" t="s">
        <v>2386</v>
      </c>
      <c r="D55" s="90"/>
      <c r="E55" s="90" t="s">
        <v>2387</v>
      </c>
      <c r="F55" s="90" t="s">
        <v>2388</v>
      </c>
      <c r="G55" s="217"/>
      <c r="H55" s="217"/>
    </row>
    <row r="56" spans="1:8" x14ac:dyDescent="0.2">
      <c r="A56" s="228" t="s">
        <v>2390</v>
      </c>
      <c r="B56" s="228" t="s">
        <v>2389</v>
      </c>
      <c r="C56" s="90" t="s">
        <v>2391</v>
      </c>
      <c r="D56" s="90"/>
      <c r="E56" s="90" t="s">
        <v>2392</v>
      </c>
      <c r="F56" s="90"/>
      <c r="G56" s="217"/>
      <c r="H56" s="217"/>
    </row>
    <row r="57" spans="1:8" x14ac:dyDescent="0.2">
      <c r="A57" s="228" t="s">
        <v>2393</v>
      </c>
      <c r="B57" s="228" t="s">
        <v>2360</v>
      </c>
      <c r="C57" s="90" t="s">
        <v>2394</v>
      </c>
      <c r="D57" s="90"/>
      <c r="E57" s="90" t="s">
        <v>2395</v>
      </c>
      <c r="F57" s="90" t="s">
        <v>2396</v>
      </c>
      <c r="G57" s="217"/>
      <c r="H57" s="217"/>
    </row>
    <row r="58" spans="1:8" x14ac:dyDescent="0.2">
      <c r="A58" s="232" t="s">
        <v>2397</v>
      </c>
      <c r="B58" s="232"/>
      <c r="C58" s="233"/>
      <c r="D58" s="234"/>
      <c r="E58" s="234"/>
      <c r="F58" s="234"/>
      <c r="G58" s="234"/>
      <c r="H58" s="234"/>
    </row>
    <row r="59" spans="1:8" x14ac:dyDescent="0.2">
      <c r="A59" s="228" t="s">
        <v>2398</v>
      </c>
      <c r="B59" s="228" t="s">
        <v>2360</v>
      </c>
      <c r="C59" s="90" t="s">
        <v>2399</v>
      </c>
      <c r="D59" s="90"/>
      <c r="E59" s="90" t="s">
        <v>2400</v>
      </c>
      <c r="F59" s="90" t="s">
        <v>2401</v>
      </c>
      <c r="G59" s="217"/>
      <c r="H59" s="217"/>
    </row>
    <row r="60" spans="1:8" x14ac:dyDescent="0.2">
      <c r="A60" s="228" t="s">
        <v>2403</v>
      </c>
      <c r="B60" s="228" t="s">
        <v>2402</v>
      </c>
      <c r="C60" s="90" t="s">
        <v>2404</v>
      </c>
      <c r="D60" s="90"/>
      <c r="E60" s="90"/>
      <c r="F60" s="90"/>
      <c r="G60" s="217"/>
      <c r="H60" s="217"/>
    </row>
    <row r="61" spans="1:8" x14ac:dyDescent="0.2">
      <c r="A61" s="235" t="s">
        <v>2405</v>
      </c>
      <c r="B61" s="228" t="s">
        <v>2360</v>
      </c>
      <c r="C61" s="90" t="s">
        <v>2406</v>
      </c>
      <c r="D61" s="90"/>
      <c r="E61" s="90"/>
      <c r="F61" s="90" t="s">
        <v>2407</v>
      </c>
      <c r="G61" s="217"/>
      <c r="H61" s="217"/>
    </row>
    <row r="62" spans="1:8" x14ac:dyDescent="0.2">
      <c r="A62" s="223" t="s">
        <v>2408</v>
      </c>
      <c r="B62" s="236" t="s">
        <v>2355</v>
      </c>
      <c r="C62" s="217" t="s">
        <v>2409</v>
      </c>
      <c r="D62" s="217"/>
      <c r="E62" s="217"/>
      <c r="F62" s="217"/>
      <c r="G62" s="217"/>
      <c r="H62" s="217"/>
    </row>
    <row r="63" spans="1:8" x14ac:dyDescent="0.2">
      <c r="A63" s="231" t="s">
        <v>2410</v>
      </c>
      <c r="B63" s="298" t="s">
        <v>2381</v>
      </c>
      <c r="C63" s="217" t="s">
        <v>2411</v>
      </c>
      <c r="D63" s="217"/>
      <c r="E63" s="217"/>
      <c r="F63" s="217"/>
      <c r="G63" s="217"/>
      <c r="H63" s="217"/>
    </row>
    <row r="64" spans="1:8" x14ac:dyDescent="0.2">
      <c r="A64" s="235" t="s">
        <v>2412</v>
      </c>
      <c r="B64" s="228" t="s">
        <v>2360</v>
      </c>
      <c r="C64" s="90" t="s">
        <v>2413</v>
      </c>
      <c r="D64" s="90"/>
      <c r="E64" s="90"/>
      <c r="F64" s="90" t="s">
        <v>2407</v>
      </c>
      <c r="G64" s="217"/>
      <c r="H64" s="217"/>
    </row>
    <row r="65" spans="1:8" x14ac:dyDescent="0.2">
      <c r="A65" s="235" t="s">
        <v>2415</v>
      </c>
      <c r="B65" s="228" t="s">
        <v>2414</v>
      </c>
      <c r="C65" s="90" t="s">
        <v>2416</v>
      </c>
      <c r="D65" s="90" t="s">
        <v>2417</v>
      </c>
      <c r="E65" s="90" t="s">
        <v>2418</v>
      </c>
      <c r="F65" s="90"/>
      <c r="G65" s="217"/>
      <c r="H65" s="217"/>
    </row>
    <row r="66" spans="1:8" x14ac:dyDescent="0.2">
      <c r="A66" s="235" t="s">
        <v>2420</v>
      </c>
      <c r="B66" s="228" t="s">
        <v>2419</v>
      </c>
      <c r="C66" s="90" t="s">
        <v>2421</v>
      </c>
      <c r="D66" s="90" t="s">
        <v>2422</v>
      </c>
      <c r="E66" s="90" t="s">
        <v>2423</v>
      </c>
      <c r="F66" s="90"/>
      <c r="G66" s="217"/>
      <c r="H66" s="217"/>
    </row>
    <row r="67" spans="1:8" x14ac:dyDescent="0.2">
      <c r="A67" s="228" t="s">
        <v>2424</v>
      </c>
      <c r="B67" s="228" t="s">
        <v>2360</v>
      </c>
      <c r="C67" s="90" t="s">
        <v>2425</v>
      </c>
      <c r="D67" s="90"/>
      <c r="E67" s="90" t="s">
        <v>2426</v>
      </c>
      <c r="F67" s="90" t="s">
        <v>2427</v>
      </c>
      <c r="G67" s="217"/>
      <c r="H67" s="217"/>
    </row>
    <row r="68" spans="1:8" x14ac:dyDescent="0.2">
      <c r="A68" s="238" t="s">
        <v>2429</v>
      </c>
      <c r="B68" s="299" t="s">
        <v>2428</v>
      </c>
      <c r="C68" s="217" t="s">
        <v>2430</v>
      </c>
      <c r="D68" s="217"/>
      <c r="E68" s="217"/>
      <c r="F68" s="217"/>
      <c r="G68" s="217"/>
      <c r="H68" s="217"/>
    </row>
    <row r="69" spans="1:8" x14ac:dyDescent="0.2">
      <c r="A69" s="231" t="s">
        <v>2432</v>
      </c>
      <c r="B69" s="298" t="s">
        <v>2431</v>
      </c>
      <c r="C69" s="90" t="s">
        <v>2433</v>
      </c>
      <c r="D69" s="217" t="s">
        <v>2434</v>
      </c>
      <c r="E69" s="217"/>
      <c r="F69" s="217"/>
      <c r="G69" s="217"/>
      <c r="H69" s="217"/>
    </row>
    <row r="70" spans="1:8" x14ac:dyDescent="0.2">
      <c r="A70" s="241" t="s">
        <v>2436</v>
      </c>
      <c r="B70" s="299" t="s">
        <v>2435</v>
      </c>
      <c r="C70" s="217" t="s">
        <v>2437</v>
      </c>
      <c r="D70" s="217" t="s">
        <v>2438</v>
      </c>
      <c r="E70" s="217"/>
      <c r="F70" s="217"/>
      <c r="G70" s="217"/>
      <c r="H70" s="217"/>
    </row>
    <row r="71" spans="1:8" x14ac:dyDescent="0.2">
      <c r="A71" s="241" t="s">
        <v>2439</v>
      </c>
      <c r="B71" s="299" t="s">
        <v>2435</v>
      </c>
      <c r="C71" s="217" t="s">
        <v>2440</v>
      </c>
      <c r="D71" s="217" t="s">
        <v>2438</v>
      </c>
      <c r="E71" s="217"/>
      <c r="F71" s="217"/>
      <c r="G71" s="217"/>
      <c r="H71" s="217"/>
    </row>
    <row r="72" spans="1:8" x14ac:dyDescent="0.2">
      <c r="A72" s="241" t="s">
        <v>2441</v>
      </c>
      <c r="B72" s="299" t="s">
        <v>2435</v>
      </c>
      <c r="C72" s="217" t="s">
        <v>2442</v>
      </c>
      <c r="D72" s="217" t="s">
        <v>2438</v>
      </c>
      <c r="E72" s="217"/>
      <c r="F72" s="217"/>
      <c r="G72" s="217"/>
      <c r="H72" s="217"/>
    </row>
    <row r="73" spans="1:8" x14ac:dyDescent="0.2">
      <c r="A73" s="241" t="s">
        <v>2444</v>
      </c>
      <c r="B73" s="236" t="s">
        <v>2443</v>
      </c>
      <c r="C73" s="217" t="s">
        <v>2445</v>
      </c>
      <c r="D73" s="217" t="s">
        <v>2446</v>
      </c>
      <c r="E73" s="217" t="s">
        <v>2447</v>
      </c>
      <c r="F73" s="217"/>
      <c r="G73" s="217"/>
      <c r="H73" s="217"/>
    </row>
    <row r="74" spans="1:8" x14ac:dyDescent="0.2">
      <c r="A74" s="243" t="s">
        <v>2448</v>
      </c>
      <c r="B74" s="243"/>
      <c r="C74" s="244"/>
      <c r="D74" s="245"/>
      <c r="E74" s="245"/>
      <c r="F74" s="245"/>
      <c r="G74" s="217"/>
      <c r="H74" s="217"/>
    </row>
    <row r="75" spans="1:8" x14ac:dyDescent="0.2">
      <c r="A75" s="249" t="s">
        <v>2469</v>
      </c>
      <c r="B75" s="300" t="s">
        <v>2468</v>
      </c>
      <c r="C75" s="217" t="s">
        <v>2470</v>
      </c>
      <c r="D75" s="217" t="s">
        <v>2471</v>
      </c>
      <c r="E75" s="217" t="s">
        <v>2472</v>
      </c>
      <c r="F75" s="217"/>
      <c r="G75" s="217"/>
      <c r="H75" s="217"/>
    </row>
    <row r="76" spans="1:8" x14ac:dyDescent="0.2">
      <c r="A76" s="249" t="s">
        <v>2473</v>
      </c>
      <c r="B76" s="300" t="s">
        <v>2468</v>
      </c>
      <c r="C76" s="217" t="s">
        <v>2474</v>
      </c>
      <c r="D76" s="217" t="s">
        <v>2475</v>
      </c>
      <c r="E76" s="217" t="s">
        <v>2472</v>
      </c>
      <c r="F76" s="217"/>
      <c r="G76" s="217"/>
      <c r="H76" s="217"/>
    </row>
    <row r="77" spans="1:8" x14ac:dyDescent="0.2">
      <c r="A77" s="251" t="s">
        <v>2476</v>
      </c>
      <c r="B77" s="300" t="s">
        <v>2468</v>
      </c>
      <c r="C77" s="217" t="s">
        <v>2477</v>
      </c>
      <c r="D77" s="217" t="s">
        <v>2478</v>
      </c>
      <c r="E77" s="90" t="s">
        <v>2479</v>
      </c>
      <c r="F77" s="217"/>
      <c r="G77" s="217"/>
      <c r="H77" s="217"/>
    </row>
    <row r="78" spans="1:8" x14ac:dyDescent="0.2">
      <c r="A78" s="251" t="s">
        <v>2505</v>
      </c>
      <c r="B78" s="300" t="s">
        <v>2468</v>
      </c>
      <c r="C78" s="241" t="s">
        <v>2506</v>
      </c>
      <c r="D78" s="217" t="s">
        <v>2507</v>
      </c>
      <c r="E78" s="90" t="s">
        <v>2508</v>
      </c>
      <c r="F78" s="217"/>
      <c r="G78" s="217"/>
      <c r="H78" s="217"/>
    </row>
    <row r="79" spans="1:8" x14ac:dyDescent="0.2">
      <c r="A79" s="251" t="s">
        <v>2509</v>
      </c>
      <c r="B79" s="300" t="s">
        <v>2468</v>
      </c>
      <c r="C79" s="241" t="s">
        <v>2510</v>
      </c>
      <c r="D79" s="217" t="s">
        <v>2478</v>
      </c>
      <c r="E79" s="90" t="s">
        <v>2479</v>
      </c>
      <c r="F79" s="217"/>
      <c r="G79" s="217"/>
      <c r="H79" s="217"/>
    </row>
    <row r="80" spans="1:8" x14ac:dyDescent="0.2">
      <c r="A80" s="251" t="s">
        <v>2512</v>
      </c>
      <c r="B80" s="300" t="s">
        <v>2511</v>
      </c>
      <c r="C80" s="241" t="s">
        <v>2513</v>
      </c>
      <c r="D80" s="217"/>
      <c r="E80" s="90"/>
      <c r="F80" s="217"/>
      <c r="G80" s="217"/>
      <c r="H80" s="217"/>
    </row>
    <row r="81" spans="1:8" x14ac:dyDescent="0.2">
      <c r="A81" s="255" t="s">
        <v>2514</v>
      </c>
      <c r="B81" s="255"/>
      <c r="C81" s="256"/>
      <c r="D81" s="257"/>
      <c r="E81" s="257"/>
      <c r="F81" s="257"/>
      <c r="G81" s="257"/>
      <c r="H81" s="257"/>
    </row>
    <row r="82" spans="1:8" x14ac:dyDescent="0.2">
      <c r="A82" s="223" t="s">
        <v>2515</v>
      </c>
      <c r="B82" s="236" t="s">
        <v>2355</v>
      </c>
      <c r="C82" s="217" t="s">
        <v>2516</v>
      </c>
      <c r="D82" s="217"/>
      <c r="E82" s="90" t="s">
        <v>2517</v>
      </c>
      <c r="F82" s="217"/>
      <c r="G82" s="217"/>
      <c r="H82" s="217"/>
    </row>
    <row r="83" spans="1:8" x14ac:dyDescent="0.2">
      <c r="A83" s="223" t="s">
        <v>2518</v>
      </c>
      <c r="B83" s="236" t="s">
        <v>2355</v>
      </c>
      <c r="C83" s="217" t="s">
        <v>2519</v>
      </c>
      <c r="D83" s="217"/>
      <c r="E83" s="90" t="s">
        <v>2520</v>
      </c>
      <c r="F83" s="217"/>
      <c r="G83" s="217"/>
      <c r="H83" s="217"/>
    </row>
    <row r="84" spans="1:8" x14ac:dyDescent="0.2">
      <c r="A84" s="223" t="s">
        <v>2521</v>
      </c>
      <c r="B84" s="236" t="s">
        <v>2355</v>
      </c>
      <c r="C84" s="217" t="s">
        <v>2522</v>
      </c>
      <c r="D84" s="217"/>
      <c r="E84" s="90" t="s">
        <v>2523</v>
      </c>
      <c r="F84" s="217"/>
      <c r="G84" s="217"/>
      <c r="H84" s="217"/>
    </row>
    <row r="85" spans="1:8" x14ac:dyDescent="0.2">
      <c r="A85" s="223" t="s">
        <v>2524</v>
      </c>
      <c r="B85" s="236" t="s">
        <v>2355</v>
      </c>
      <c r="C85" s="217" t="s">
        <v>2525</v>
      </c>
      <c r="D85" s="217"/>
      <c r="E85" s="217" t="s">
        <v>2526</v>
      </c>
      <c r="F85" s="217"/>
      <c r="G85" s="217"/>
      <c r="H85" s="217"/>
    </row>
    <row r="86" spans="1:8" x14ac:dyDescent="0.2">
      <c r="A86" s="223" t="s">
        <v>2527</v>
      </c>
      <c r="B86" s="236" t="s">
        <v>2355</v>
      </c>
      <c r="C86" s="217" t="s">
        <v>2528</v>
      </c>
      <c r="D86" s="217"/>
      <c r="E86" s="217" t="s">
        <v>2529</v>
      </c>
      <c r="F86" s="217"/>
      <c r="G86" s="217"/>
      <c r="H86" s="217"/>
    </row>
    <row r="87" spans="1:8" x14ac:dyDescent="0.2">
      <c r="A87" s="258" t="s">
        <v>2530</v>
      </c>
      <c r="B87" s="258"/>
      <c r="C87" s="259"/>
      <c r="D87" s="260"/>
      <c r="E87" s="260"/>
      <c r="F87" s="260"/>
      <c r="G87" s="260"/>
      <c r="H87" s="260"/>
    </row>
    <row r="88" spans="1:8" x14ac:dyDescent="0.2">
      <c r="A88" s="223" t="s">
        <v>2531</v>
      </c>
      <c r="B88" s="236" t="s">
        <v>2355</v>
      </c>
      <c r="C88" s="217" t="s">
        <v>2532</v>
      </c>
      <c r="D88" s="217"/>
      <c r="E88" s="217" t="s">
        <v>2533</v>
      </c>
      <c r="F88" s="217"/>
      <c r="G88" s="217"/>
      <c r="H88" s="217"/>
    </row>
    <row r="89" spans="1:8" x14ac:dyDescent="0.2">
      <c r="A89" s="223" t="s">
        <v>2534</v>
      </c>
      <c r="B89" s="236" t="s">
        <v>2355</v>
      </c>
      <c r="C89" s="217" t="s">
        <v>2535</v>
      </c>
      <c r="D89" s="217"/>
      <c r="E89" s="217" t="s">
        <v>2533</v>
      </c>
      <c r="F89" s="217"/>
      <c r="G89" s="217"/>
      <c r="H89" s="217"/>
    </row>
    <row r="90" spans="1:8" x14ac:dyDescent="0.2">
      <c r="A90" s="223" t="s">
        <v>2444</v>
      </c>
      <c r="B90" s="236" t="s">
        <v>2355</v>
      </c>
      <c r="C90" s="217" t="s">
        <v>2536</v>
      </c>
      <c r="D90" s="217"/>
      <c r="E90" s="217" t="s">
        <v>2533</v>
      </c>
      <c r="F90" s="217"/>
      <c r="G90" s="217"/>
      <c r="H90" s="217"/>
    </row>
    <row r="91" spans="1:8" x14ac:dyDescent="0.2">
      <c r="A91" s="223" t="s">
        <v>2537</v>
      </c>
      <c r="B91" s="236" t="s">
        <v>2355</v>
      </c>
      <c r="C91" s="217" t="s">
        <v>2538</v>
      </c>
      <c r="D91" s="217"/>
      <c r="E91" s="217" t="s">
        <v>2533</v>
      </c>
      <c r="F91" s="217"/>
      <c r="G91" s="217"/>
      <c r="H91" s="217"/>
    </row>
    <row r="92" spans="1:8" x14ac:dyDescent="0.2">
      <c r="A92" s="223" t="s">
        <v>2539</v>
      </c>
      <c r="B92" s="236" t="s">
        <v>2355</v>
      </c>
      <c r="C92" s="217" t="s">
        <v>2540</v>
      </c>
      <c r="D92" s="217"/>
      <c r="E92" s="217" t="s">
        <v>2533</v>
      </c>
      <c r="F92" s="217"/>
      <c r="G92" s="217"/>
      <c r="H92" s="217"/>
    </row>
    <row r="93" spans="1:8" x14ac:dyDescent="0.2">
      <c r="A93" s="223" t="s">
        <v>2541</v>
      </c>
      <c r="B93" s="236" t="s">
        <v>2355</v>
      </c>
      <c r="C93" s="217" t="s">
        <v>2542</v>
      </c>
      <c r="D93" s="217"/>
      <c r="E93" s="217" t="s">
        <v>2533</v>
      </c>
      <c r="F93" s="217"/>
      <c r="G93" s="217"/>
      <c r="H93" s="217"/>
    </row>
    <row r="94" spans="1:8" x14ac:dyDescent="0.2">
      <c r="A94" s="241" t="s">
        <v>2544</v>
      </c>
      <c r="B94" s="236" t="s">
        <v>2543</v>
      </c>
      <c r="C94" s="217" t="s">
        <v>2545</v>
      </c>
      <c r="D94" s="217" t="s">
        <v>2546</v>
      </c>
      <c r="E94" s="217" t="s">
        <v>2547</v>
      </c>
      <c r="F94" s="217"/>
      <c r="G94" s="217"/>
      <c r="H94" s="217"/>
    </row>
    <row r="95" spans="1:8" x14ac:dyDescent="0.2">
      <c r="A95" s="262" t="s">
        <v>2548</v>
      </c>
      <c r="B95" s="262"/>
      <c r="C95" s="263"/>
      <c r="D95" s="264"/>
      <c r="E95" s="264"/>
      <c r="F95" s="264"/>
      <c r="G95" s="264"/>
      <c r="H95" s="264"/>
    </row>
    <row r="96" spans="1:8" x14ac:dyDescent="0.2">
      <c r="A96" s="241" t="s">
        <v>2549</v>
      </c>
      <c r="B96" s="236" t="s">
        <v>2355</v>
      </c>
      <c r="C96" s="217" t="s">
        <v>2550</v>
      </c>
      <c r="D96" s="217"/>
      <c r="E96" s="217" t="s">
        <v>2551</v>
      </c>
      <c r="F96" s="217"/>
      <c r="G96" s="217"/>
      <c r="H96" s="217"/>
    </row>
    <row r="97" spans="1:8" x14ac:dyDescent="0.2">
      <c r="A97" s="266" t="s">
        <v>2552</v>
      </c>
      <c r="B97" s="301" t="s">
        <v>2468</v>
      </c>
      <c r="C97" s="217" t="s">
        <v>2553</v>
      </c>
      <c r="D97" s="217"/>
      <c r="E97" s="22" t="s">
        <v>2554</v>
      </c>
      <c r="F97" s="217"/>
      <c r="G97" s="217"/>
      <c r="H97" s="217"/>
    </row>
    <row r="98" spans="1:8" x14ac:dyDescent="0.2">
      <c r="A98" s="241" t="s">
        <v>2555</v>
      </c>
      <c r="B98" s="236" t="s">
        <v>2355</v>
      </c>
      <c r="C98" s="217" t="s">
        <v>2556</v>
      </c>
      <c r="D98" s="217" t="s">
        <v>2557</v>
      </c>
      <c r="E98" s="22" t="s">
        <v>2558</v>
      </c>
      <c r="F98" s="217"/>
      <c r="G98" s="217"/>
      <c r="H98" s="217"/>
    </row>
    <row r="99" spans="1:8" x14ac:dyDescent="0.2">
      <c r="A99" s="241" t="s">
        <v>2559</v>
      </c>
      <c r="B99" s="236" t="s">
        <v>2487</v>
      </c>
      <c r="C99" s="217" t="s">
        <v>2560</v>
      </c>
      <c r="D99" s="217" t="s">
        <v>2561</v>
      </c>
      <c r="E99" s="217" t="s">
        <v>2491</v>
      </c>
      <c r="F99" s="217"/>
      <c r="G99" s="217"/>
      <c r="H99" s="217"/>
    </row>
    <row r="100" spans="1:8" x14ac:dyDescent="0.2">
      <c r="A100" s="241" t="s">
        <v>2563</v>
      </c>
      <c r="B100" s="236" t="s">
        <v>2562</v>
      </c>
      <c r="C100" s="217" t="s">
        <v>2564</v>
      </c>
      <c r="D100" s="217" t="s">
        <v>2565</v>
      </c>
      <c r="E100" s="217" t="s">
        <v>2491</v>
      </c>
      <c r="F100" s="217"/>
      <c r="G100" s="217"/>
      <c r="H100" s="217"/>
    </row>
    <row r="101" spans="1:8" x14ac:dyDescent="0.2">
      <c r="A101" s="241" t="s">
        <v>2567</v>
      </c>
      <c r="B101" s="236" t="s">
        <v>2566</v>
      </c>
      <c r="C101" s="217" t="s">
        <v>2568</v>
      </c>
      <c r="D101" s="217" t="s">
        <v>2569</v>
      </c>
      <c r="E101" s="217" t="s">
        <v>2491</v>
      </c>
      <c r="F101" s="217"/>
      <c r="G101" s="217"/>
      <c r="H101" s="217"/>
    </row>
    <row r="102" spans="1:8" x14ac:dyDescent="0.2">
      <c r="A102" s="219" t="s">
        <v>2570</v>
      </c>
      <c r="B102" s="219"/>
      <c r="C102" s="219"/>
      <c r="D102" s="267"/>
      <c r="E102" s="267"/>
      <c r="F102" s="267"/>
      <c r="G102" s="267"/>
      <c r="H102" s="267"/>
    </row>
    <row r="103" spans="1:8" x14ac:dyDescent="0.2">
      <c r="A103" s="241" t="s">
        <v>2572</v>
      </c>
      <c r="B103" s="90" t="s">
        <v>2571</v>
      </c>
      <c r="C103" s="90" t="s">
        <v>2573</v>
      </c>
      <c r="D103" s="217" t="s">
        <v>2574</v>
      </c>
      <c r="E103" s="217" t="s">
        <v>2575</v>
      </c>
      <c r="F103" s="217"/>
      <c r="G103" s="217"/>
      <c r="H103" s="217"/>
    </row>
    <row r="104" spans="1:8" x14ac:dyDescent="0.2">
      <c r="A104" s="228" t="s">
        <v>2576</v>
      </c>
      <c r="B104" s="228" t="s">
        <v>2360</v>
      </c>
      <c r="C104" s="90" t="s">
        <v>2577</v>
      </c>
      <c r="D104" s="217" t="s">
        <v>2578</v>
      </c>
      <c r="E104" s="217" t="s">
        <v>2579</v>
      </c>
      <c r="F104" s="90" t="s">
        <v>2580</v>
      </c>
      <c r="G104" s="217"/>
      <c r="H104" s="217"/>
    </row>
    <row r="105" spans="1:8" x14ac:dyDescent="0.2">
      <c r="A105" s="228" t="s">
        <v>2581</v>
      </c>
      <c r="B105" s="228" t="s">
        <v>2360</v>
      </c>
      <c r="C105" s="90" t="s">
        <v>2582</v>
      </c>
      <c r="D105" s="217" t="s">
        <v>2578</v>
      </c>
      <c r="E105" s="217" t="s">
        <v>2579</v>
      </c>
      <c r="F105" s="90" t="s">
        <v>2583</v>
      </c>
      <c r="G105" s="217"/>
      <c r="H105" s="217"/>
    </row>
    <row r="106" spans="1:8" x14ac:dyDescent="0.2">
      <c r="A106" s="228" t="s">
        <v>2584</v>
      </c>
      <c r="B106" s="228" t="s">
        <v>2360</v>
      </c>
      <c r="C106" s="90" t="s">
        <v>2585</v>
      </c>
      <c r="D106" s="90" t="s">
        <v>2586</v>
      </c>
      <c r="E106" s="90" t="s">
        <v>2587</v>
      </c>
      <c r="F106" s="90" t="s">
        <v>2588</v>
      </c>
      <c r="G106" s="217"/>
      <c r="H106" s="217"/>
    </row>
    <row r="107" spans="1:8" x14ac:dyDescent="0.2">
      <c r="A107" s="228" t="s">
        <v>2589</v>
      </c>
      <c r="B107" s="228" t="s">
        <v>2360</v>
      </c>
      <c r="C107" s="90" t="s">
        <v>2590</v>
      </c>
      <c r="D107" s="90" t="s">
        <v>2586</v>
      </c>
      <c r="E107" s="90" t="s">
        <v>2587</v>
      </c>
      <c r="F107" s="90" t="s">
        <v>2588</v>
      </c>
      <c r="G107" s="217"/>
      <c r="H107" s="217"/>
    </row>
    <row r="108" spans="1:8" x14ac:dyDescent="0.2">
      <c r="A108" s="228" t="s">
        <v>2591</v>
      </c>
      <c r="B108" s="228" t="s">
        <v>2360</v>
      </c>
      <c r="C108" s="90" t="s">
        <v>2592</v>
      </c>
      <c r="D108" s="90" t="s">
        <v>2586</v>
      </c>
      <c r="E108" s="90" t="s">
        <v>2587</v>
      </c>
      <c r="F108" s="90" t="s">
        <v>2588</v>
      </c>
      <c r="G108" s="217"/>
      <c r="H108" s="217"/>
    </row>
    <row r="109" spans="1:8" x14ac:dyDescent="0.2">
      <c r="A109" s="228" t="s">
        <v>2593</v>
      </c>
      <c r="B109" s="228" t="s">
        <v>2360</v>
      </c>
      <c r="C109" s="90" t="s">
        <v>2594</v>
      </c>
      <c r="D109" s="90" t="s">
        <v>2595</v>
      </c>
      <c r="E109" s="90" t="s">
        <v>2596</v>
      </c>
      <c r="F109" s="90" t="s">
        <v>2597</v>
      </c>
      <c r="G109" s="217"/>
      <c r="H109" s="217"/>
    </row>
    <row r="110" spans="1:8" x14ac:dyDescent="0.2">
      <c r="A110" s="268" t="s">
        <v>2598</v>
      </c>
      <c r="B110" s="268"/>
      <c r="C110" s="227"/>
      <c r="D110" s="227"/>
      <c r="E110" s="227"/>
      <c r="F110" s="227"/>
      <c r="G110" s="227"/>
      <c r="H110" s="227"/>
    </row>
    <row r="111" spans="1:8" x14ac:dyDescent="0.2">
      <c r="A111" s="251" t="s">
        <v>2600</v>
      </c>
      <c r="B111" s="228" t="s">
        <v>2599</v>
      </c>
      <c r="C111" s="270" t="s">
        <v>2601</v>
      </c>
      <c r="D111" s="90" t="s">
        <v>2602</v>
      </c>
      <c r="E111" s="90" t="s">
        <v>2603</v>
      </c>
      <c r="F111" s="228" t="s">
        <v>2604</v>
      </c>
      <c r="G111" s="217"/>
      <c r="H111" s="217"/>
    </row>
    <row r="112" spans="1:8" x14ac:dyDescent="0.2">
      <c r="A112" s="271" t="s">
        <v>2605</v>
      </c>
      <c r="B112" s="228" t="s">
        <v>2599</v>
      </c>
      <c r="C112" s="272" t="s">
        <v>2606</v>
      </c>
      <c r="D112" s="90" t="s">
        <v>2602</v>
      </c>
      <c r="E112" s="90" t="s">
        <v>2607</v>
      </c>
      <c r="F112" s="228" t="s">
        <v>2604</v>
      </c>
      <c r="G112" s="217"/>
      <c r="H112" s="217"/>
    </row>
    <row r="113" spans="1:8" x14ac:dyDescent="0.2">
      <c r="A113" s="271" t="s">
        <v>2609</v>
      </c>
      <c r="B113" s="228" t="s">
        <v>2608</v>
      </c>
      <c r="C113" s="272" t="s">
        <v>2610</v>
      </c>
      <c r="D113" s="90" t="s">
        <v>2602</v>
      </c>
      <c r="E113" s="90" t="s">
        <v>2603</v>
      </c>
      <c r="F113" s="228"/>
      <c r="G113" s="217"/>
      <c r="H113" s="217"/>
    </row>
    <row r="114" spans="1:8" x14ac:dyDescent="0.2">
      <c r="A114" s="271" t="s">
        <v>2611</v>
      </c>
      <c r="B114" s="228" t="s">
        <v>2599</v>
      </c>
      <c r="C114" s="272" t="s">
        <v>2612</v>
      </c>
      <c r="D114" s="90" t="s">
        <v>2602</v>
      </c>
      <c r="E114" s="90" t="s">
        <v>2613</v>
      </c>
      <c r="F114" s="228" t="s">
        <v>2604</v>
      </c>
      <c r="G114" s="217"/>
      <c r="H114" s="217"/>
    </row>
    <row r="115" spans="1:8" x14ac:dyDescent="0.2">
      <c r="A115" s="271" t="s">
        <v>2614</v>
      </c>
      <c r="B115" s="228" t="s">
        <v>2599</v>
      </c>
      <c r="C115" s="272" t="s">
        <v>2615</v>
      </c>
      <c r="D115" s="90" t="s">
        <v>2602</v>
      </c>
      <c r="E115" s="90" t="s">
        <v>2616</v>
      </c>
      <c r="F115" s="228" t="s">
        <v>2604</v>
      </c>
      <c r="G115" s="217"/>
      <c r="H115" s="217"/>
    </row>
    <row r="116" spans="1:8" x14ac:dyDescent="0.2">
      <c r="A116" s="228" t="s">
        <v>2617</v>
      </c>
      <c r="B116" s="228" t="s">
        <v>2360</v>
      </c>
      <c r="C116" s="90" t="s">
        <v>2618</v>
      </c>
      <c r="D116" s="90"/>
      <c r="E116" s="90"/>
      <c r="F116" s="90" t="s">
        <v>2619</v>
      </c>
      <c r="G116" s="217"/>
      <c r="H116" s="217"/>
    </row>
    <row r="117" spans="1:8" x14ac:dyDescent="0.2">
      <c r="A117" s="228" t="s">
        <v>2620</v>
      </c>
      <c r="B117" s="228" t="s">
        <v>2360</v>
      </c>
      <c r="C117" s="90" t="s">
        <v>2621</v>
      </c>
      <c r="D117" s="90"/>
      <c r="E117" s="90"/>
      <c r="F117" s="90" t="s">
        <v>2622</v>
      </c>
      <c r="G117" s="217"/>
      <c r="H117" s="217"/>
    </row>
    <row r="118" spans="1:8" x14ac:dyDescent="0.2">
      <c r="A118" s="236" t="s">
        <v>2624</v>
      </c>
      <c r="B118" s="280" t="s">
        <v>2623</v>
      </c>
      <c r="C118" s="241" t="s">
        <v>2625</v>
      </c>
      <c r="D118" s="90" t="s">
        <v>2422</v>
      </c>
      <c r="E118" s="90" t="s">
        <v>2626</v>
      </c>
      <c r="F118" s="90"/>
      <c r="G118" s="217"/>
      <c r="H118" s="217"/>
    </row>
    <row r="119" spans="1:8" x14ac:dyDescent="0.2">
      <c r="A119" s="236" t="s">
        <v>2627</v>
      </c>
      <c r="B119" s="280" t="s">
        <v>2623</v>
      </c>
      <c r="C119" s="241" t="s">
        <v>2628</v>
      </c>
      <c r="D119" s="90" t="s">
        <v>2422</v>
      </c>
      <c r="E119" s="90"/>
      <c r="F119" s="90"/>
      <c r="G119" s="217"/>
      <c r="H119" s="217"/>
    </row>
    <row r="120" spans="1:8" x14ac:dyDescent="0.2">
      <c r="A120" s="236" t="s">
        <v>2629</v>
      </c>
      <c r="B120" s="280" t="s">
        <v>2623</v>
      </c>
      <c r="C120" s="241" t="s">
        <v>2630</v>
      </c>
      <c r="D120" s="90" t="s">
        <v>2422</v>
      </c>
      <c r="E120" s="90" t="s">
        <v>2631</v>
      </c>
      <c r="F120" s="90"/>
      <c r="G120" s="217"/>
      <c r="H120" s="217"/>
    </row>
    <row r="121" spans="1:8" x14ac:dyDescent="0.2">
      <c r="A121" s="236" t="s">
        <v>2632</v>
      </c>
      <c r="B121" s="280" t="s">
        <v>2623</v>
      </c>
      <c r="C121" s="241" t="s">
        <v>2633</v>
      </c>
      <c r="D121" s="90" t="s">
        <v>2422</v>
      </c>
      <c r="E121" s="90"/>
      <c r="F121" s="90"/>
      <c r="G121" s="217"/>
      <c r="H121" s="217"/>
    </row>
    <row r="122" spans="1:8" x14ac:dyDescent="0.2">
      <c r="A122" s="274" t="s">
        <v>2634</v>
      </c>
      <c r="B122" s="228" t="s">
        <v>2468</v>
      </c>
      <c r="C122" s="251" t="s">
        <v>2635</v>
      </c>
      <c r="D122" s="90" t="s">
        <v>2422</v>
      </c>
      <c r="E122" s="90" t="s">
        <v>2636</v>
      </c>
      <c r="F122" s="90"/>
      <c r="G122" s="217"/>
      <c r="H122" s="217"/>
    </row>
    <row r="123" spans="1:8" x14ac:dyDescent="0.2">
      <c r="A123" s="228" t="s">
        <v>2637</v>
      </c>
      <c r="B123" s="228" t="s">
        <v>2360</v>
      </c>
      <c r="C123" s="90" t="s">
        <v>2638</v>
      </c>
      <c r="D123" s="90" t="s">
        <v>2422</v>
      </c>
      <c r="E123" s="90"/>
      <c r="F123" s="90" t="s">
        <v>2639</v>
      </c>
      <c r="G123" s="217"/>
      <c r="H123" s="217"/>
    </row>
    <row r="124" spans="1:8" x14ac:dyDescent="0.2">
      <c r="A124" s="228" t="s">
        <v>2640</v>
      </c>
      <c r="B124" s="228" t="s">
        <v>2360</v>
      </c>
      <c r="C124" s="90" t="s">
        <v>2641</v>
      </c>
      <c r="D124" s="90" t="s">
        <v>2422</v>
      </c>
      <c r="E124" s="90"/>
      <c r="F124" s="90" t="s">
        <v>2642</v>
      </c>
      <c r="G124" s="217"/>
      <c r="H124" s="217"/>
    </row>
    <row r="125" spans="1:8" x14ac:dyDescent="0.2">
      <c r="A125" s="228" t="s">
        <v>2643</v>
      </c>
      <c r="B125" s="228" t="s">
        <v>2360</v>
      </c>
      <c r="C125" s="90" t="s">
        <v>2644</v>
      </c>
      <c r="D125" s="90" t="s">
        <v>2422</v>
      </c>
      <c r="E125" s="90" t="s">
        <v>2645</v>
      </c>
      <c r="F125" s="90" t="s">
        <v>2642</v>
      </c>
      <c r="G125" s="217"/>
      <c r="H125" s="217"/>
    </row>
    <row r="126" spans="1:8" x14ac:dyDescent="0.2">
      <c r="A126" s="223" t="s">
        <v>2646</v>
      </c>
      <c r="B126" s="236" t="s">
        <v>2355</v>
      </c>
      <c r="C126" s="217" t="s">
        <v>2647</v>
      </c>
      <c r="D126" s="217"/>
      <c r="E126" s="217"/>
      <c r="F126" s="217"/>
      <c r="G126" s="217"/>
      <c r="H126" s="217"/>
    </row>
    <row r="127" spans="1:8" x14ac:dyDescent="0.2">
      <c r="A127" s="223" t="s">
        <v>2648</v>
      </c>
      <c r="B127" s="236" t="s">
        <v>2355</v>
      </c>
      <c r="C127" s="217" t="s">
        <v>2649</v>
      </c>
      <c r="D127" s="217"/>
      <c r="E127" s="217"/>
      <c r="F127" s="217"/>
      <c r="G127" s="217"/>
      <c r="H127" s="217"/>
    </row>
    <row r="128" spans="1:8" x14ac:dyDescent="0.2">
      <c r="A128" s="275" t="s">
        <v>2650</v>
      </c>
      <c r="B128" s="275"/>
      <c r="C128" s="276"/>
      <c r="D128" s="277"/>
      <c r="E128" s="277"/>
      <c r="F128" s="277"/>
      <c r="G128" s="277"/>
      <c r="H128" s="277"/>
    </row>
    <row r="129" spans="1:8" x14ac:dyDescent="0.2">
      <c r="A129" s="279" t="s">
        <v>2651</v>
      </c>
      <c r="B129" s="302" t="s">
        <v>2468</v>
      </c>
      <c r="C129" s="280" t="s">
        <v>2652</v>
      </c>
      <c r="D129" s="217"/>
      <c r="E129" s="217"/>
      <c r="F129" s="217"/>
      <c r="G129" s="217"/>
      <c r="H129" s="217"/>
    </row>
    <row r="130" spans="1:8" ht="13.5" thickBot="1" x14ac:dyDescent="0.25">
      <c r="A130" s="108" t="s">
        <v>1435</v>
      </c>
      <c r="B130" s="109" t="s">
        <v>756</v>
      </c>
      <c r="C130" s="104" t="s">
        <v>1436</v>
      </c>
      <c r="D130" s="104" t="s">
        <v>757</v>
      </c>
      <c r="E130" s="110"/>
      <c r="F130" s="110"/>
      <c r="G130" s="99"/>
    </row>
    <row r="131" spans="1:8" ht="13.5" thickBot="1" x14ac:dyDescent="0.25">
      <c r="A131" s="128" t="s">
        <v>1064</v>
      </c>
      <c r="B131" s="129"/>
      <c r="C131" s="130"/>
      <c r="D131" s="131" t="s">
        <v>1065</v>
      </c>
      <c r="E131" s="132"/>
      <c r="F131" s="290"/>
      <c r="G131" s="99"/>
    </row>
    <row r="132" spans="1:8" x14ac:dyDescent="0.2">
      <c r="A132" s="127" t="s">
        <v>1066</v>
      </c>
      <c r="B132" s="80" t="s">
        <v>1067</v>
      </c>
      <c r="C132" s="111" t="s">
        <v>1068</v>
      </c>
      <c r="D132" s="109" t="s">
        <v>786</v>
      </c>
      <c r="G132" s="99"/>
    </row>
    <row r="133" spans="1:8" x14ac:dyDescent="0.2">
      <c r="A133" s="125" t="s">
        <v>1072</v>
      </c>
      <c r="B133" s="80" t="s">
        <v>1067</v>
      </c>
      <c r="C133" s="111" t="s">
        <v>1073</v>
      </c>
      <c r="D133" s="109" t="s">
        <v>1074</v>
      </c>
      <c r="E133" s="80"/>
      <c r="F133" s="80"/>
      <c r="G133" s="99"/>
    </row>
    <row r="134" spans="1:8" x14ac:dyDescent="0.2">
      <c r="A134" s="125" t="s">
        <v>1075</v>
      </c>
      <c r="B134" s="80" t="s">
        <v>1067</v>
      </c>
      <c r="C134" s="111" t="s">
        <v>1076</v>
      </c>
      <c r="D134" s="109" t="s">
        <v>1077</v>
      </c>
      <c r="E134" s="80"/>
      <c r="F134" s="80"/>
      <c r="G134" s="99"/>
    </row>
    <row r="135" spans="1:8" x14ac:dyDescent="0.2">
      <c r="A135" s="125" t="s">
        <v>1078</v>
      </c>
      <c r="B135" s="80" t="s">
        <v>1067</v>
      </c>
      <c r="C135" s="111" t="s">
        <v>1079</v>
      </c>
      <c r="D135" s="109" t="s">
        <v>1080</v>
      </c>
      <c r="E135" s="80"/>
      <c r="F135" s="80"/>
      <c r="G135" s="99"/>
    </row>
    <row r="136" spans="1:8" x14ac:dyDescent="0.2">
      <c r="A136" s="125" t="s">
        <v>1081</v>
      </c>
      <c r="B136" s="80" t="s">
        <v>1067</v>
      </c>
      <c r="C136" s="111" t="s">
        <v>1082</v>
      </c>
      <c r="D136" s="109" t="s">
        <v>786</v>
      </c>
      <c r="E136" s="80"/>
      <c r="F136" s="80"/>
      <c r="G136" s="99"/>
    </row>
    <row r="137" spans="1:8" x14ac:dyDescent="0.2">
      <c r="A137" s="125" t="s">
        <v>1083</v>
      </c>
      <c r="B137" s="80" t="s">
        <v>1067</v>
      </c>
      <c r="C137" s="111" t="s">
        <v>1084</v>
      </c>
      <c r="D137" s="109" t="s">
        <v>1085</v>
      </c>
      <c r="E137" s="80"/>
      <c r="F137" s="80"/>
      <c r="G137" s="99"/>
    </row>
    <row r="138" spans="1:8" x14ac:dyDescent="0.2">
      <c r="A138" s="125" t="s">
        <v>1086</v>
      </c>
      <c r="B138" s="80" t="s">
        <v>1067</v>
      </c>
      <c r="C138" s="111" t="s">
        <v>1087</v>
      </c>
      <c r="D138" s="109" t="s">
        <v>1088</v>
      </c>
      <c r="E138" s="80"/>
      <c r="F138" s="80"/>
      <c r="G138" s="99"/>
    </row>
    <row r="139" spans="1:8" x14ac:dyDescent="0.2">
      <c r="A139" s="125" t="s">
        <v>1089</v>
      </c>
      <c r="B139" s="80" t="s">
        <v>1067</v>
      </c>
      <c r="C139" s="111" t="s">
        <v>1090</v>
      </c>
      <c r="D139" s="109" t="s">
        <v>1091</v>
      </c>
      <c r="E139" s="80"/>
      <c r="F139" s="80"/>
      <c r="G139" s="99"/>
    </row>
    <row r="140" spans="1:8" x14ac:dyDescent="0.2">
      <c r="A140" s="125" t="s">
        <v>1092</v>
      </c>
      <c r="B140" s="80" t="s">
        <v>1067</v>
      </c>
      <c r="C140" s="111" t="s">
        <v>1093</v>
      </c>
      <c r="D140" s="109" t="s">
        <v>1094</v>
      </c>
      <c r="E140" s="80"/>
      <c r="F140" s="80"/>
      <c r="G140" s="99"/>
    </row>
    <row r="141" spans="1:8" x14ac:dyDescent="0.2">
      <c r="A141" s="125" t="s">
        <v>1095</v>
      </c>
      <c r="B141" s="80" t="s">
        <v>1067</v>
      </c>
      <c r="C141" s="111" t="s">
        <v>1096</v>
      </c>
      <c r="D141" s="80" t="s">
        <v>1097</v>
      </c>
      <c r="E141" s="80"/>
      <c r="F141" s="80"/>
      <c r="G141" s="99"/>
    </row>
    <row r="142" spans="1:8" x14ac:dyDescent="0.2">
      <c r="A142" s="125" t="s">
        <v>1098</v>
      </c>
      <c r="B142" s="80" t="s">
        <v>1067</v>
      </c>
      <c r="C142" s="111" t="s">
        <v>1099</v>
      </c>
      <c r="D142" s="80" t="s">
        <v>1100</v>
      </c>
      <c r="E142" s="80"/>
      <c r="F142" s="80"/>
      <c r="G142" s="99"/>
    </row>
    <row r="143" spans="1:8" x14ac:dyDescent="0.2">
      <c r="A143" s="125" t="s">
        <v>1101</v>
      </c>
      <c r="B143" s="80" t="s">
        <v>1067</v>
      </c>
      <c r="C143" s="111" t="s">
        <v>1102</v>
      </c>
      <c r="D143" s="80" t="s">
        <v>1103</v>
      </c>
      <c r="E143" s="80"/>
      <c r="F143" s="80"/>
      <c r="G143" s="99"/>
    </row>
    <row r="144" spans="1:8" x14ac:dyDescent="0.2">
      <c r="A144" s="125" t="s">
        <v>1104</v>
      </c>
      <c r="B144" s="80" t="s">
        <v>1067</v>
      </c>
      <c r="C144" s="111" t="s">
        <v>1105</v>
      </c>
      <c r="D144" s="80" t="s">
        <v>1106</v>
      </c>
      <c r="E144" s="80"/>
      <c r="F144" s="80"/>
      <c r="G144" s="99"/>
    </row>
    <row r="145" spans="1:7" x14ac:dyDescent="0.2">
      <c r="A145" s="125" t="s">
        <v>1107</v>
      </c>
      <c r="B145" s="80" t="s">
        <v>1067</v>
      </c>
      <c r="C145" s="85" t="s">
        <v>1108</v>
      </c>
      <c r="E145" s="80"/>
      <c r="F145" s="80"/>
      <c r="G145" s="99"/>
    </row>
    <row r="146" spans="1:7" x14ac:dyDescent="0.2">
      <c r="A146" s="125" t="s">
        <v>1109</v>
      </c>
      <c r="B146" s="80" t="s">
        <v>1067</v>
      </c>
      <c r="C146" s="111" t="s">
        <v>1110</v>
      </c>
      <c r="D146" s="80" t="s">
        <v>1111</v>
      </c>
      <c r="E146" s="80"/>
      <c r="F146" s="80"/>
      <c r="G146" s="99"/>
    </row>
    <row r="147" spans="1:7" x14ac:dyDescent="0.2">
      <c r="A147" s="125" t="s">
        <v>1112</v>
      </c>
      <c r="B147" s="80" t="s">
        <v>1067</v>
      </c>
      <c r="C147" s="111" t="s">
        <v>1113</v>
      </c>
      <c r="D147" s="80" t="s">
        <v>1114</v>
      </c>
      <c r="E147" s="80"/>
      <c r="F147" s="80"/>
      <c r="G147" s="99"/>
    </row>
    <row r="148" spans="1:7" x14ac:dyDescent="0.2">
      <c r="A148" s="125" t="s">
        <v>1115</v>
      </c>
      <c r="B148" s="80" t="s">
        <v>1067</v>
      </c>
      <c r="C148" s="111" t="s">
        <v>1116</v>
      </c>
      <c r="D148" s="80" t="s">
        <v>1117</v>
      </c>
      <c r="E148" s="80"/>
      <c r="F148" s="80"/>
      <c r="G148" s="99"/>
    </row>
    <row r="149" spans="1:7" x14ac:dyDescent="0.2">
      <c r="A149" s="125" t="s">
        <v>1118</v>
      </c>
      <c r="B149" s="80" t="s">
        <v>1067</v>
      </c>
      <c r="C149" s="111" t="s">
        <v>1119</v>
      </c>
      <c r="D149" s="109" t="s">
        <v>798</v>
      </c>
      <c r="E149" s="80"/>
      <c r="F149" s="80"/>
      <c r="G149" s="99"/>
    </row>
    <row r="150" spans="1:7" x14ac:dyDescent="0.2">
      <c r="A150" s="125" t="s">
        <v>1120</v>
      </c>
      <c r="B150" s="80" t="s">
        <v>1067</v>
      </c>
      <c r="C150" s="111" t="s">
        <v>1121</v>
      </c>
      <c r="D150" s="109" t="s">
        <v>798</v>
      </c>
      <c r="E150" s="80"/>
      <c r="F150" s="80"/>
      <c r="G150" s="99"/>
    </row>
    <row r="151" spans="1:7" x14ac:dyDescent="0.2">
      <c r="A151" s="125" t="s">
        <v>1122</v>
      </c>
      <c r="B151" s="80" t="s">
        <v>1067</v>
      </c>
      <c r="C151" s="111" t="s">
        <v>1123</v>
      </c>
      <c r="D151" s="109" t="s">
        <v>1124</v>
      </c>
      <c r="E151" s="80"/>
      <c r="F151" s="80"/>
      <c r="G151" s="99"/>
    </row>
    <row r="152" spans="1:7" x14ac:dyDescent="0.2">
      <c r="A152" s="125" t="s">
        <v>1125</v>
      </c>
      <c r="B152" s="80" t="s">
        <v>1067</v>
      </c>
      <c r="C152" s="111" t="s">
        <v>1126</v>
      </c>
      <c r="D152" s="80" t="s">
        <v>1127</v>
      </c>
      <c r="E152" s="80"/>
      <c r="F152" s="80"/>
      <c r="G152" s="99"/>
    </row>
    <row r="153" spans="1:7" x14ac:dyDescent="0.2">
      <c r="A153" s="125" t="s">
        <v>1128</v>
      </c>
      <c r="B153" s="80" t="s">
        <v>1067</v>
      </c>
      <c r="C153" s="111" t="s">
        <v>1129</v>
      </c>
      <c r="D153" s="109" t="s">
        <v>1130</v>
      </c>
      <c r="E153" s="80"/>
      <c r="F153" s="80"/>
      <c r="G153" s="99"/>
    </row>
    <row r="154" spans="1:7" x14ac:dyDescent="0.2">
      <c r="A154" s="125" t="s">
        <v>1131</v>
      </c>
      <c r="B154" s="80" t="s">
        <v>1067</v>
      </c>
      <c r="C154" s="111" t="s">
        <v>1132</v>
      </c>
      <c r="D154" s="109" t="s">
        <v>1130</v>
      </c>
      <c r="E154" s="80"/>
      <c r="F154" s="80"/>
      <c r="G154" s="99"/>
    </row>
    <row r="155" spans="1:7" x14ac:dyDescent="0.2">
      <c r="A155" s="125" t="s">
        <v>1133</v>
      </c>
      <c r="B155" s="80" t="s">
        <v>1067</v>
      </c>
      <c r="C155" s="134" t="s">
        <v>1134</v>
      </c>
      <c r="D155" s="109" t="s">
        <v>1135</v>
      </c>
      <c r="E155" s="80"/>
      <c r="F155" s="80"/>
      <c r="G155" s="99"/>
    </row>
    <row r="156" spans="1:7" x14ac:dyDescent="0.2">
      <c r="A156" s="125" t="s">
        <v>1136</v>
      </c>
      <c r="B156" s="80" t="s">
        <v>1067</v>
      </c>
      <c r="C156" s="134" t="s">
        <v>1137</v>
      </c>
      <c r="D156" s="109" t="s">
        <v>1135</v>
      </c>
      <c r="E156" s="80"/>
      <c r="F156" s="80"/>
      <c r="G156" s="99"/>
    </row>
    <row r="157" spans="1:7" x14ac:dyDescent="0.2">
      <c r="A157" s="125" t="s">
        <v>1138</v>
      </c>
      <c r="B157" s="80" t="s">
        <v>1067</v>
      </c>
      <c r="C157" s="134" t="s">
        <v>1139</v>
      </c>
      <c r="D157" s="109" t="s">
        <v>1140</v>
      </c>
      <c r="E157" s="80"/>
      <c r="F157" s="80"/>
      <c r="G157" s="99"/>
    </row>
    <row r="158" spans="1:7" x14ac:dyDescent="0.2">
      <c r="A158" s="125" t="s">
        <v>1141</v>
      </c>
      <c r="B158" s="80" t="s">
        <v>1067</v>
      </c>
      <c r="C158" s="134" t="s">
        <v>1142</v>
      </c>
      <c r="D158" s="109" t="s">
        <v>1140</v>
      </c>
      <c r="E158" s="80"/>
      <c r="F158" s="80"/>
      <c r="G158" s="99"/>
    </row>
    <row r="159" spans="1:7" x14ac:dyDescent="0.2">
      <c r="A159" s="125" t="s">
        <v>1143</v>
      </c>
      <c r="B159" s="80" t="s">
        <v>1067</v>
      </c>
      <c r="C159" s="134" t="s">
        <v>1144</v>
      </c>
      <c r="D159" s="109" t="s">
        <v>1145</v>
      </c>
      <c r="E159" s="80"/>
      <c r="F159" s="80"/>
      <c r="G159" s="99"/>
    </row>
    <row r="160" spans="1:7" x14ac:dyDescent="0.2">
      <c r="A160" s="125" t="s">
        <v>1146</v>
      </c>
      <c r="B160" s="80" t="s">
        <v>1067</v>
      </c>
      <c r="C160" s="134" t="s">
        <v>1147</v>
      </c>
      <c r="D160" s="80" t="s">
        <v>1127</v>
      </c>
      <c r="E160" s="80"/>
      <c r="F160" s="80"/>
      <c r="G160" s="99"/>
    </row>
    <row r="161" spans="1:7" x14ac:dyDescent="0.2">
      <c r="A161" s="125" t="s">
        <v>1148</v>
      </c>
      <c r="B161" s="80" t="s">
        <v>1067</v>
      </c>
      <c r="C161" s="134" t="s">
        <v>1149</v>
      </c>
      <c r="D161" s="109" t="s">
        <v>798</v>
      </c>
      <c r="E161" s="80"/>
      <c r="F161" s="80"/>
      <c r="G161" s="99"/>
    </row>
    <row r="162" spans="1:7" x14ac:dyDescent="0.2">
      <c r="A162" s="125" t="s">
        <v>1150</v>
      </c>
      <c r="B162" s="80" t="s">
        <v>1067</v>
      </c>
      <c r="C162" s="134" t="s">
        <v>1151</v>
      </c>
      <c r="D162" s="109" t="s">
        <v>1152</v>
      </c>
      <c r="E162" s="80"/>
      <c r="F162" s="80"/>
      <c r="G162" s="99"/>
    </row>
    <row r="163" spans="1:7" x14ac:dyDescent="0.2">
      <c r="A163" s="125" t="s">
        <v>1153</v>
      </c>
      <c r="B163" s="80" t="s">
        <v>1067</v>
      </c>
      <c r="C163" s="134" t="s">
        <v>1154</v>
      </c>
      <c r="D163" s="80" t="s">
        <v>1127</v>
      </c>
      <c r="E163" s="80"/>
      <c r="F163" s="80"/>
      <c r="G163" s="99"/>
    </row>
    <row r="164" spans="1:7" x14ac:dyDescent="0.2">
      <c r="A164" s="125" t="s">
        <v>1155</v>
      </c>
      <c r="B164" s="80" t="s">
        <v>1067</v>
      </c>
      <c r="C164" s="134" t="s">
        <v>1156</v>
      </c>
      <c r="D164" s="80" t="s">
        <v>1127</v>
      </c>
      <c r="E164" s="80"/>
      <c r="F164" s="80"/>
      <c r="G164" s="99"/>
    </row>
    <row r="165" spans="1:7" x14ac:dyDescent="0.2">
      <c r="A165" s="125" t="s">
        <v>1157</v>
      </c>
      <c r="B165" s="80" t="s">
        <v>1067</v>
      </c>
      <c r="C165" s="134" t="s">
        <v>1158</v>
      </c>
      <c r="D165" s="80" t="s">
        <v>1127</v>
      </c>
      <c r="E165" s="80"/>
      <c r="F165" s="80"/>
      <c r="G165" s="99"/>
    </row>
    <row r="166" spans="1:7" x14ac:dyDescent="0.2">
      <c r="A166" s="125" t="s">
        <v>1159</v>
      </c>
      <c r="B166" s="80" t="s">
        <v>1067</v>
      </c>
      <c r="C166" s="134" t="s">
        <v>1160</v>
      </c>
      <c r="D166" s="109" t="s">
        <v>1161</v>
      </c>
      <c r="E166" s="80"/>
      <c r="F166" s="80"/>
      <c r="G166" s="99"/>
    </row>
    <row r="167" spans="1:7" x14ac:dyDescent="0.2">
      <c r="A167" s="125" t="s">
        <v>1162</v>
      </c>
      <c r="B167" s="80" t="s">
        <v>1067</v>
      </c>
      <c r="C167" s="134" t="s">
        <v>1163</v>
      </c>
      <c r="D167" s="109" t="s">
        <v>1164</v>
      </c>
      <c r="E167" s="80"/>
      <c r="F167" s="80"/>
      <c r="G167" s="99"/>
    </row>
    <row r="168" spans="1:7" x14ac:dyDescent="0.2">
      <c r="A168" s="125" t="s">
        <v>1165</v>
      </c>
      <c r="B168" s="80" t="s">
        <v>1067</v>
      </c>
      <c r="C168" s="134" t="s">
        <v>1160</v>
      </c>
      <c r="D168" s="109" t="s">
        <v>1164</v>
      </c>
      <c r="E168" s="80"/>
      <c r="F168" s="80"/>
      <c r="G168" s="99"/>
    </row>
    <row r="169" spans="1:7" x14ac:dyDescent="0.2">
      <c r="A169" s="125" t="s">
        <v>1166</v>
      </c>
      <c r="B169" s="80" t="s">
        <v>1067</v>
      </c>
      <c r="C169" s="134" t="s">
        <v>1167</v>
      </c>
      <c r="D169" s="80" t="s">
        <v>1127</v>
      </c>
      <c r="E169" s="80"/>
      <c r="F169" s="80"/>
      <c r="G169" s="99"/>
    </row>
    <row r="170" spans="1:7" x14ac:dyDescent="0.2">
      <c r="A170" s="125" t="s">
        <v>1168</v>
      </c>
      <c r="B170" s="80" t="s">
        <v>1067</v>
      </c>
      <c r="C170" s="134" t="s">
        <v>1169</v>
      </c>
      <c r="D170" s="80" t="s">
        <v>1127</v>
      </c>
      <c r="E170" s="80"/>
      <c r="F170" s="80"/>
      <c r="G170" s="99"/>
    </row>
    <row r="171" spans="1:7" x14ac:dyDescent="0.2">
      <c r="A171" s="125" t="s">
        <v>1170</v>
      </c>
      <c r="B171" s="80" t="s">
        <v>1067</v>
      </c>
      <c r="C171" s="134" t="s">
        <v>1171</v>
      </c>
      <c r="D171" s="80" t="s">
        <v>1127</v>
      </c>
      <c r="E171" s="80"/>
      <c r="F171" s="80"/>
      <c r="G171" s="99"/>
    </row>
    <row r="172" spans="1:7" x14ac:dyDescent="0.2">
      <c r="A172" s="125" t="s">
        <v>1172</v>
      </c>
      <c r="B172" s="80" t="s">
        <v>1067</v>
      </c>
      <c r="C172" s="134" t="s">
        <v>1173</v>
      </c>
      <c r="D172" s="80" t="s">
        <v>1127</v>
      </c>
      <c r="E172" s="80"/>
      <c r="F172" s="80"/>
      <c r="G172" s="99"/>
    </row>
    <row r="173" spans="1:7" x14ac:dyDescent="0.2">
      <c r="A173" s="125" t="s">
        <v>1174</v>
      </c>
      <c r="B173" s="80" t="s">
        <v>1067</v>
      </c>
      <c r="C173" s="134" t="s">
        <v>1175</v>
      </c>
      <c r="D173" s="80" t="s">
        <v>1127</v>
      </c>
      <c r="E173" s="80"/>
      <c r="F173" s="80"/>
      <c r="G173" s="99"/>
    </row>
    <row r="174" spans="1:7" x14ac:dyDescent="0.2">
      <c r="A174" s="125" t="s">
        <v>1176</v>
      </c>
      <c r="B174" s="80" t="s">
        <v>1067</v>
      </c>
      <c r="C174" s="134" t="s">
        <v>1177</v>
      </c>
      <c r="D174" s="80" t="s">
        <v>1127</v>
      </c>
      <c r="E174" s="80"/>
      <c r="F174" s="80"/>
      <c r="G174" s="99"/>
    </row>
    <row r="175" spans="1:7" x14ac:dyDescent="0.2">
      <c r="A175" s="125" t="s">
        <v>1178</v>
      </c>
      <c r="B175" s="80" t="s">
        <v>1067</v>
      </c>
      <c r="C175" s="134" t="s">
        <v>1179</v>
      </c>
      <c r="D175" s="80" t="s">
        <v>1127</v>
      </c>
      <c r="E175" s="80"/>
      <c r="F175" s="80"/>
      <c r="G175" s="99"/>
    </row>
    <row r="176" spans="1:7" x14ac:dyDescent="0.2">
      <c r="A176" s="125" t="s">
        <v>1180</v>
      </c>
      <c r="B176" s="80" t="s">
        <v>1067</v>
      </c>
      <c r="C176" s="134" t="s">
        <v>1181</v>
      </c>
      <c r="D176" s="80" t="s">
        <v>1127</v>
      </c>
      <c r="E176" s="80"/>
      <c r="F176" s="80"/>
      <c r="G176" s="99"/>
    </row>
    <row r="177" spans="1:7" x14ac:dyDescent="0.2">
      <c r="A177" s="125" t="s">
        <v>1182</v>
      </c>
      <c r="B177" s="80" t="s">
        <v>1067</v>
      </c>
      <c r="C177" s="134" t="s">
        <v>1183</v>
      </c>
      <c r="D177" s="80" t="s">
        <v>1127</v>
      </c>
      <c r="E177" s="80"/>
      <c r="F177" s="80"/>
      <c r="G177" s="99"/>
    </row>
    <row r="178" spans="1:7" x14ac:dyDescent="0.2">
      <c r="A178" s="125" t="s">
        <v>1184</v>
      </c>
      <c r="B178" s="80" t="s">
        <v>1067</v>
      </c>
      <c r="C178" s="134" t="s">
        <v>1185</v>
      </c>
      <c r="D178" s="80" t="s">
        <v>1127</v>
      </c>
      <c r="E178" s="80"/>
      <c r="F178" s="80"/>
      <c r="G178" s="99"/>
    </row>
    <row r="179" spans="1:7" x14ac:dyDescent="0.2">
      <c r="A179" s="125" t="s">
        <v>1186</v>
      </c>
      <c r="B179" s="80" t="s">
        <v>1067</v>
      </c>
      <c r="C179" s="134" t="s">
        <v>1187</v>
      </c>
      <c r="D179" s="80" t="s">
        <v>1127</v>
      </c>
      <c r="E179" s="80"/>
      <c r="F179" s="80"/>
      <c r="G179" s="99"/>
    </row>
    <row r="180" spans="1:7" x14ac:dyDescent="0.2">
      <c r="A180" s="125" t="s">
        <v>1188</v>
      </c>
      <c r="B180" s="80" t="s">
        <v>1067</v>
      </c>
      <c r="C180" s="134" t="s">
        <v>1189</v>
      </c>
      <c r="D180" s="80" t="s">
        <v>1127</v>
      </c>
      <c r="E180" s="80"/>
      <c r="F180" s="80"/>
      <c r="G180" s="99"/>
    </row>
    <row r="181" spans="1:7" x14ac:dyDescent="0.2">
      <c r="A181" s="125" t="s">
        <v>1190</v>
      </c>
      <c r="B181" s="80" t="s">
        <v>1067</v>
      </c>
      <c r="C181" s="134" t="s">
        <v>1191</v>
      </c>
      <c r="D181" s="80" t="s">
        <v>1127</v>
      </c>
      <c r="E181" s="80"/>
      <c r="F181" s="80"/>
      <c r="G181" s="99"/>
    </row>
    <row r="182" spans="1:7" x14ac:dyDescent="0.2">
      <c r="A182" s="125" t="s">
        <v>1192</v>
      </c>
      <c r="B182" s="80" t="s">
        <v>1067</v>
      </c>
      <c r="C182" s="134" t="s">
        <v>1193</v>
      </c>
      <c r="D182" s="109" t="s">
        <v>786</v>
      </c>
      <c r="E182" s="80"/>
      <c r="F182" s="80"/>
      <c r="G182" s="99"/>
    </row>
    <row r="183" spans="1:7" x14ac:dyDescent="0.2">
      <c r="A183" s="125" t="s">
        <v>1194</v>
      </c>
      <c r="B183" s="80" t="s">
        <v>1067</v>
      </c>
      <c r="C183" s="134" t="s">
        <v>1195</v>
      </c>
      <c r="D183" s="80" t="s">
        <v>1196</v>
      </c>
      <c r="E183" s="80"/>
      <c r="F183" s="80"/>
      <c r="G183" s="99"/>
    </row>
    <row r="184" spans="1:7" x14ac:dyDescent="0.2">
      <c r="A184" s="125" t="s">
        <v>1197</v>
      </c>
      <c r="B184" s="80" t="s">
        <v>1067</v>
      </c>
      <c r="C184" s="134" t="s">
        <v>1198</v>
      </c>
      <c r="D184" s="109" t="s">
        <v>786</v>
      </c>
      <c r="E184" s="80"/>
      <c r="F184" s="80"/>
      <c r="G184" s="99"/>
    </row>
    <row r="185" spans="1:7" x14ac:dyDescent="0.2">
      <c r="A185" s="125" t="s">
        <v>1199</v>
      </c>
      <c r="B185" s="80" t="s">
        <v>1067</v>
      </c>
      <c r="C185" s="134" t="s">
        <v>1200</v>
      </c>
      <c r="D185" s="80" t="s">
        <v>1196</v>
      </c>
      <c r="E185" s="80"/>
      <c r="F185" s="80"/>
      <c r="G185" s="99"/>
    </row>
    <row r="186" spans="1:7" x14ac:dyDescent="0.2">
      <c r="A186" s="125" t="s">
        <v>1201</v>
      </c>
      <c r="B186" s="80" t="s">
        <v>1067</v>
      </c>
      <c r="C186" s="134" t="s">
        <v>1202</v>
      </c>
      <c r="D186" s="109" t="s">
        <v>786</v>
      </c>
      <c r="E186" s="80"/>
      <c r="F186" s="80"/>
      <c r="G186" s="99"/>
    </row>
    <row r="187" spans="1:7" x14ac:dyDescent="0.2">
      <c r="A187" s="125" t="s">
        <v>1203</v>
      </c>
      <c r="B187" s="80" t="s">
        <v>1067</v>
      </c>
      <c r="C187" s="134" t="s">
        <v>1204</v>
      </c>
      <c r="D187" s="80" t="s">
        <v>1196</v>
      </c>
      <c r="E187" s="80"/>
      <c r="F187" s="80"/>
      <c r="G187" s="99"/>
    </row>
    <row r="188" spans="1:7" x14ac:dyDescent="0.2">
      <c r="A188" s="125" t="s">
        <v>1205</v>
      </c>
      <c r="B188" s="80" t="s">
        <v>1067</v>
      </c>
      <c r="C188" s="134" t="s">
        <v>1206</v>
      </c>
      <c r="D188" s="80" t="s">
        <v>1127</v>
      </c>
      <c r="E188" s="80"/>
      <c r="F188" s="80"/>
      <c r="G188" s="99"/>
    </row>
    <row r="189" spans="1:7" x14ac:dyDescent="0.2">
      <c r="A189" s="125" t="s">
        <v>1207</v>
      </c>
      <c r="B189" s="80" t="s">
        <v>1067</v>
      </c>
      <c r="C189" s="134" t="s">
        <v>1208</v>
      </c>
      <c r="D189" s="109" t="s">
        <v>786</v>
      </c>
      <c r="E189" s="80"/>
      <c r="F189" s="80"/>
      <c r="G189" s="99"/>
    </row>
    <row r="190" spans="1:7" x14ac:dyDescent="0.2">
      <c r="A190" s="125" t="s">
        <v>1209</v>
      </c>
      <c r="B190" s="80" t="s">
        <v>1067</v>
      </c>
      <c r="C190" s="134" t="s">
        <v>1210</v>
      </c>
      <c r="D190" s="80" t="s">
        <v>1211</v>
      </c>
      <c r="E190" s="80"/>
      <c r="F190" s="80"/>
      <c r="G190" s="99"/>
    </row>
    <row r="191" spans="1:7" x14ac:dyDescent="0.2">
      <c r="A191" s="125" t="s">
        <v>1212</v>
      </c>
      <c r="B191" s="80" t="s">
        <v>1067</v>
      </c>
      <c r="C191" s="134" t="s">
        <v>1213</v>
      </c>
      <c r="D191" s="109" t="s">
        <v>786</v>
      </c>
      <c r="E191" s="80"/>
      <c r="F191" s="80"/>
      <c r="G191" s="99"/>
    </row>
    <row r="192" spans="1:7" x14ac:dyDescent="0.2">
      <c r="A192" s="125" t="s">
        <v>1214</v>
      </c>
      <c r="B192" s="80" t="s">
        <v>1067</v>
      </c>
      <c r="C192" s="134" t="s">
        <v>1215</v>
      </c>
      <c r="D192" s="80" t="s">
        <v>1211</v>
      </c>
      <c r="E192" s="80"/>
      <c r="F192" s="80"/>
      <c r="G192" s="99"/>
    </row>
    <row r="193" spans="1:7" x14ac:dyDescent="0.2">
      <c r="A193" s="125" t="s">
        <v>1216</v>
      </c>
      <c r="B193" s="80" t="s">
        <v>1067</v>
      </c>
      <c r="C193" s="134" t="s">
        <v>1217</v>
      </c>
      <c r="D193" s="109" t="s">
        <v>786</v>
      </c>
      <c r="E193" s="80"/>
      <c r="F193" s="80"/>
      <c r="G193" s="99"/>
    </row>
    <row r="194" spans="1:7" x14ac:dyDescent="0.2">
      <c r="A194" s="125" t="s">
        <v>1218</v>
      </c>
      <c r="B194" s="80" t="s">
        <v>1067</v>
      </c>
      <c r="C194" s="134" t="s">
        <v>1219</v>
      </c>
      <c r="D194" s="80" t="s">
        <v>1211</v>
      </c>
      <c r="E194" s="80"/>
      <c r="F194" s="80"/>
      <c r="G194" s="99"/>
    </row>
    <row r="195" spans="1:7" x14ac:dyDescent="0.2">
      <c r="A195" s="125" t="s">
        <v>1220</v>
      </c>
      <c r="B195" s="80" t="s">
        <v>1067</v>
      </c>
      <c r="C195" s="134" t="s">
        <v>1221</v>
      </c>
      <c r="D195" s="109" t="s">
        <v>1222</v>
      </c>
      <c r="E195" s="80"/>
      <c r="F195" s="80"/>
      <c r="G195" s="99"/>
    </row>
    <row r="196" spans="1:7" x14ac:dyDescent="0.2">
      <c r="A196" s="125" t="s">
        <v>1223</v>
      </c>
      <c r="B196" s="80" t="s">
        <v>1067</v>
      </c>
      <c r="C196" s="134" t="s">
        <v>1224</v>
      </c>
      <c r="D196" s="109" t="s">
        <v>1225</v>
      </c>
      <c r="E196" s="80"/>
      <c r="F196" s="80"/>
      <c r="G196" s="99"/>
    </row>
    <row r="197" spans="1:7" x14ac:dyDescent="0.2">
      <c r="A197" s="125" t="s">
        <v>1226</v>
      </c>
      <c r="B197" s="80" t="s">
        <v>1067</v>
      </c>
      <c r="C197" s="134" t="s">
        <v>1227</v>
      </c>
      <c r="D197" s="109" t="s">
        <v>1228</v>
      </c>
      <c r="E197" s="80"/>
      <c r="F197" s="80"/>
      <c r="G197" s="99"/>
    </row>
    <row r="198" spans="1:7" x14ac:dyDescent="0.2">
      <c r="A198" s="125" t="s">
        <v>1229</v>
      </c>
      <c r="B198" s="80" t="s">
        <v>1067</v>
      </c>
      <c r="C198" s="134" t="s">
        <v>1230</v>
      </c>
      <c r="D198" s="109" t="s">
        <v>1228</v>
      </c>
      <c r="E198" s="80"/>
      <c r="F198" s="80"/>
      <c r="G198" s="99"/>
    </row>
    <row r="199" spans="1:7" x14ac:dyDescent="0.2">
      <c r="A199" s="125" t="s">
        <v>1231</v>
      </c>
      <c r="B199" s="80" t="s">
        <v>1067</v>
      </c>
      <c r="C199" s="134" t="s">
        <v>1232</v>
      </c>
      <c r="D199" s="109" t="s">
        <v>1228</v>
      </c>
      <c r="E199" s="80"/>
      <c r="F199" s="80"/>
      <c r="G199" s="99"/>
    </row>
    <row r="200" spans="1:7" x14ac:dyDescent="0.2">
      <c r="A200" s="153"/>
      <c r="B200" s="99"/>
      <c r="C200" s="153"/>
      <c r="D200" s="99"/>
      <c r="E200" s="99"/>
      <c r="F200" s="99"/>
      <c r="G200" s="99"/>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42"/>
  <sheetViews>
    <sheetView workbookViewId="0">
      <selection activeCell="L3" sqref="L3"/>
    </sheetView>
  </sheetViews>
  <sheetFormatPr defaultRowHeight="12.75" x14ac:dyDescent="0.2"/>
  <cols>
    <col min="1" max="1" width="9.42578125" style="13" customWidth="1"/>
    <col min="2" max="2" width="18.85546875" style="2" customWidth="1"/>
    <col min="3" max="3" width="31.85546875" style="55" customWidth="1"/>
    <col min="4" max="4" width="27.7109375" customWidth="1"/>
    <col min="5" max="5" width="22" customWidth="1"/>
    <col min="6" max="6" width="1.85546875" customWidth="1"/>
    <col min="7" max="7" width="8.85546875" customWidth="1"/>
    <col min="8" max="8" width="11.28515625" customWidth="1"/>
    <col min="9" max="9" width="31.5703125" customWidth="1"/>
    <col min="10" max="10" width="1.85546875" customWidth="1"/>
  </cols>
  <sheetData>
    <row r="1" spans="1:10" ht="81" customHeight="1" thickBot="1" x14ac:dyDescent="0.25">
      <c r="A1" s="418" t="s">
        <v>1431</v>
      </c>
      <c r="B1" s="418"/>
      <c r="C1" s="418"/>
      <c r="D1" s="418"/>
      <c r="E1" s="418"/>
      <c r="F1" s="79"/>
      <c r="G1" s="419" t="s">
        <v>1471</v>
      </c>
      <c r="H1" s="419"/>
      <c r="I1" s="419"/>
      <c r="J1" s="79"/>
    </row>
    <row r="2" spans="1:10" ht="26.25" thickBot="1" x14ac:dyDescent="0.25">
      <c r="A2" s="47" t="s">
        <v>192</v>
      </c>
      <c r="B2" s="1" t="s">
        <v>258</v>
      </c>
      <c r="C2" s="77" t="s">
        <v>312</v>
      </c>
      <c r="D2" s="83" t="s">
        <v>1358</v>
      </c>
      <c r="E2" s="77" t="s">
        <v>313</v>
      </c>
      <c r="F2" s="79"/>
      <c r="G2" s="145" t="s">
        <v>1468</v>
      </c>
      <c r="H2" s="145" t="s">
        <v>1470</v>
      </c>
      <c r="I2" s="145" t="s">
        <v>1472</v>
      </c>
      <c r="J2" s="79"/>
    </row>
    <row r="3" spans="1:10" x14ac:dyDescent="0.2">
      <c r="B3" s="82" t="s">
        <v>1</v>
      </c>
      <c r="C3" s="55" t="s">
        <v>295</v>
      </c>
      <c r="D3" t="s">
        <v>296</v>
      </c>
      <c r="E3" s="80" t="s">
        <v>316</v>
      </c>
      <c r="F3" s="79" t="s">
        <v>185</v>
      </c>
      <c r="J3" s="79"/>
    </row>
    <row r="4" spans="1:10" x14ac:dyDescent="0.2">
      <c r="A4" s="44" t="s">
        <v>173</v>
      </c>
      <c r="B4" s="82" t="s">
        <v>4</v>
      </c>
      <c r="C4" s="69" t="s">
        <v>297</v>
      </c>
      <c r="D4" s="80" t="s">
        <v>298</v>
      </c>
      <c r="E4" s="80" t="s">
        <v>1442</v>
      </c>
      <c r="F4" s="79" t="s">
        <v>185</v>
      </c>
      <c r="J4" s="79"/>
    </row>
    <row r="5" spans="1:10" x14ac:dyDescent="0.2">
      <c r="C5" s="69" t="s">
        <v>299</v>
      </c>
      <c r="D5" s="89" t="s">
        <v>300</v>
      </c>
      <c r="E5" s="80" t="s">
        <v>325</v>
      </c>
      <c r="F5" s="79" t="s">
        <v>185</v>
      </c>
      <c r="J5" s="79"/>
    </row>
    <row r="6" spans="1:10" x14ac:dyDescent="0.2">
      <c r="A6" s="44" t="s">
        <v>173</v>
      </c>
      <c r="C6" s="69" t="s">
        <v>301</v>
      </c>
      <c r="D6" s="80" t="s">
        <v>296</v>
      </c>
      <c r="E6" s="80" t="s">
        <v>317</v>
      </c>
      <c r="F6" s="79" t="s">
        <v>185</v>
      </c>
      <c r="J6" s="79"/>
    </row>
    <row r="7" spans="1:10" x14ac:dyDescent="0.2">
      <c r="B7" s="80" t="s">
        <v>6</v>
      </c>
      <c r="C7" s="69" t="s">
        <v>170</v>
      </c>
      <c r="D7" s="80" t="s">
        <v>298</v>
      </c>
      <c r="E7" s="80" t="s">
        <v>316</v>
      </c>
      <c r="F7" s="79" t="s">
        <v>185</v>
      </c>
      <c r="J7" s="79"/>
    </row>
    <row r="8" spans="1:10" x14ac:dyDescent="0.2">
      <c r="B8" s="80" t="s">
        <v>7</v>
      </c>
      <c r="C8" s="69" t="s">
        <v>302</v>
      </c>
      <c r="D8" s="80" t="s">
        <v>304</v>
      </c>
      <c r="E8" s="80" t="s">
        <v>316</v>
      </c>
      <c r="F8" s="79" t="s">
        <v>185</v>
      </c>
      <c r="J8" s="79"/>
    </row>
    <row r="9" spans="1:10" x14ac:dyDescent="0.2">
      <c r="C9" s="69" t="s">
        <v>303</v>
      </c>
      <c r="D9" s="80" t="s">
        <v>304</v>
      </c>
      <c r="E9" s="80" t="s">
        <v>316</v>
      </c>
      <c r="F9" s="79" t="s">
        <v>185</v>
      </c>
      <c r="J9" s="79"/>
    </row>
    <row r="10" spans="1:10" x14ac:dyDescent="0.2">
      <c r="A10" s="44" t="s">
        <v>173</v>
      </c>
      <c r="B10" s="80" t="s">
        <v>8</v>
      </c>
      <c r="C10" s="69" t="s">
        <v>305</v>
      </c>
      <c r="D10" s="80" t="s">
        <v>304</v>
      </c>
      <c r="E10" s="80" t="s">
        <v>1443</v>
      </c>
      <c r="F10" s="79" t="s">
        <v>185</v>
      </c>
      <c r="J10" s="79"/>
    </row>
    <row r="11" spans="1:10" x14ac:dyDescent="0.2">
      <c r="C11" s="69" t="s">
        <v>306</v>
      </c>
      <c r="D11" s="80" t="s">
        <v>304</v>
      </c>
      <c r="E11" s="80" t="s">
        <v>319</v>
      </c>
      <c r="F11" s="79" t="s">
        <v>185</v>
      </c>
      <c r="J11" s="79"/>
    </row>
    <row r="12" spans="1:10" x14ac:dyDescent="0.2">
      <c r="A12" s="13" t="s">
        <v>173</v>
      </c>
      <c r="B12" s="73" t="s">
        <v>9</v>
      </c>
      <c r="C12" s="69" t="s">
        <v>311</v>
      </c>
      <c r="D12" s="82" t="s">
        <v>314</v>
      </c>
      <c r="E12" s="80" t="s">
        <v>315</v>
      </c>
      <c r="F12" s="79" t="s">
        <v>185</v>
      </c>
      <c r="J12" s="79"/>
    </row>
    <row r="13" spans="1:10" x14ac:dyDescent="0.2">
      <c r="B13" s="4"/>
      <c r="C13" s="69" t="s">
        <v>307</v>
      </c>
      <c r="D13" s="80" t="s">
        <v>300</v>
      </c>
      <c r="E13" s="80" t="s">
        <v>316</v>
      </c>
      <c r="F13" s="79" t="s">
        <v>185</v>
      </c>
      <c r="J13" s="79"/>
    </row>
    <row r="14" spans="1:10" x14ac:dyDescent="0.2">
      <c r="A14" s="168" t="s">
        <v>173</v>
      </c>
      <c r="B14" s="169" t="s">
        <v>10</v>
      </c>
      <c r="C14" s="170" t="s">
        <v>1475</v>
      </c>
      <c r="D14" s="169" t="s">
        <v>1469</v>
      </c>
      <c r="E14" s="169" t="s">
        <v>1469</v>
      </c>
      <c r="F14" s="79" t="s">
        <v>185</v>
      </c>
      <c r="G14">
        <v>0</v>
      </c>
      <c r="H14" s="80" t="s">
        <v>1474</v>
      </c>
      <c r="I14" s="80" t="s">
        <v>1473</v>
      </c>
      <c r="J14" s="79"/>
    </row>
    <row r="15" spans="1:10" x14ac:dyDescent="0.2">
      <c r="B15" s="80" t="s">
        <v>14</v>
      </c>
      <c r="C15" s="55" t="s">
        <v>308</v>
      </c>
      <c r="D15" s="80" t="s">
        <v>298</v>
      </c>
      <c r="E15" s="80" t="s">
        <v>318</v>
      </c>
      <c r="F15" s="79" t="s">
        <v>185</v>
      </c>
      <c r="J15" s="79"/>
    </row>
    <row r="16" spans="1:10" x14ac:dyDescent="0.2">
      <c r="A16" s="13" t="s">
        <v>173</v>
      </c>
      <c r="B16" s="73" t="s">
        <v>15</v>
      </c>
      <c r="C16" s="84" t="s">
        <v>320</v>
      </c>
      <c r="D16" s="82" t="s">
        <v>314</v>
      </c>
      <c r="E16" s="80" t="s">
        <v>1444</v>
      </c>
      <c r="F16" s="79" t="s">
        <v>185</v>
      </c>
      <c r="J16" s="79"/>
    </row>
    <row r="17" spans="1:10" x14ac:dyDescent="0.2">
      <c r="B17" s="4"/>
      <c r="C17" s="85" t="s">
        <v>321</v>
      </c>
      <c r="D17" s="82" t="s">
        <v>323</v>
      </c>
      <c r="E17" s="80" t="s">
        <v>419</v>
      </c>
      <c r="F17" s="79" t="s">
        <v>185</v>
      </c>
      <c r="J17" s="79"/>
    </row>
    <row r="18" spans="1:10" x14ac:dyDescent="0.2">
      <c r="B18" s="4"/>
      <c r="C18" s="85" t="s">
        <v>322</v>
      </c>
      <c r="D18" s="82" t="s">
        <v>324</v>
      </c>
      <c r="E18" s="80" t="s">
        <v>419</v>
      </c>
      <c r="F18" s="79" t="s">
        <v>185</v>
      </c>
      <c r="J18" s="79"/>
    </row>
    <row r="19" spans="1:10" x14ac:dyDescent="0.2">
      <c r="A19" s="44" t="s">
        <v>173</v>
      </c>
      <c r="B19" s="82" t="s">
        <v>16</v>
      </c>
      <c r="C19" s="85" t="s">
        <v>326</v>
      </c>
      <c r="D19" s="82" t="s">
        <v>327</v>
      </c>
      <c r="E19" s="80" t="s">
        <v>328</v>
      </c>
      <c r="F19" s="79" t="s">
        <v>185</v>
      </c>
      <c r="J19" s="79"/>
    </row>
    <row r="20" spans="1:10" x14ac:dyDescent="0.2">
      <c r="A20" s="44"/>
      <c r="B20" s="82" t="s">
        <v>18</v>
      </c>
      <c r="C20" s="85" t="s">
        <v>329</v>
      </c>
      <c r="D20" s="82" t="s">
        <v>330</v>
      </c>
      <c r="E20" s="80" t="s">
        <v>419</v>
      </c>
      <c r="F20" s="79" t="s">
        <v>185</v>
      </c>
      <c r="J20" s="79"/>
    </row>
    <row r="21" spans="1:10" x14ac:dyDescent="0.2">
      <c r="A21" s="44"/>
      <c r="B21" s="82"/>
      <c r="C21" s="85" t="s">
        <v>331</v>
      </c>
      <c r="D21" s="80" t="s">
        <v>304</v>
      </c>
      <c r="E21" s="80" t="s">
        <v>419</v>
      </c>
      <c r="F21" s="79" t="s">
        <v>185</v>
      </c>
      <c r="J21" s="79"/>
    </row>
    <row r="22" spans="1:10" x14ac:dyDescent="0.2">
      <c r="A22" s="44" t="s">
        <v>173</v>
      </c>
      <c r="B22" s="82" t="s">
        <v>19</v>
      </c>
      <c r="C22" s="85" t="s">
        <v>332</v>
      </c>
      <c r="D22" s="80" t="s">
        <v>304</v>
      </c>
      <c r="E22" s="80" t="s">
        <v>1440</v>
      </c>
      <c r="F22" s="79" t="s">
        <v>185</v>
      </c>
      <c r="J22" s="79"/>
    </row>
    <row r="23" spans="1:10" x14ac:dyDescent="0.2">
      <c r="A23" s="44" t="s">
        <v>173</v>
      </c>
      <c r="B23" s="82"/>
      <c r="C23" s="85" t="s">
        <v>1346</v>
      </c>
      <c r="D23" s="80" t="s">
        <v>304</v>
      </c>
      <c r="E23" s="80" t="s">
        <v>1348</v>
      </c>
      <c r="F23" s="79" t="s">
        <v>185</v>
      </c>
      <c r="J23" s="79"/>
    </row>
    <row r="24" spans="1:10" x14ac:dyDescent="0.2">
      <c r="A24" s="44"/>
      <c r="B24" s="82"/>
      <c r="C24" s="85" t="s">
        <v>1347</v>
      </c>
      <c r="D24" s="80" t="s">
        <v>304</v>
      </c>
      <c r="E24" s="80" t="s">
        <v>1348</v>
      </c>
      <c r="F24" s="79" t="s">
        <v>185</v>
      </c>
      <c r="J24" s="79"/>
    </row>
    <row r="25" spans="1:10" x14ac:dyDescent="0.2">
      <c r="A25" s="44"/>
      <c r="B25" s="82" t="s">
        <v>20</v>
      </c>
      <c r="C25" s="80" t="s">
        <v>334</v>
      </c>
      <c r="D25" s="80" t="s">
        <v>304</v>
      </c>
      <c r="E25" s="80" t="s">
        <v>419</v>
      </c>
      <c r="F25" s="79" t="s">
        <v>185</v>
      </c>
      <c r="J25" s="79"/>
    </row>
    <row r="26" spans="1:10" x14ac:dyDescent="0.2">
      <c r="B26" s="72" t="s">
        <v>21</v>
      </c>
      <c r="C26" s="55" t="s">
        <v>335</v>
      </c>
      <c r="D26" s="80" t="s">
        <v>338</v>
      </c>
      <c r="E26" s="80" t="s">
        <v>340</v>
      </c>
      <c r="F26" s="79" t="s">
        <v>185</v>
      </c>
      <c r="J26" s="79"/>
    </row>
    <row r="27" spans="1:10" x14ac:dyDescent="0.2">
      <c r="B27" s="26"/>
      <c r="C27" s="55" t="s">
        <v>336</v>
      </c>
      <c r="D27" s="80" t="s">
        <v>339</v>
      </c>
      <c r="E27" s="80" t="s">
        <v>340</v>
      </c>
      <c r="F27" s="79" t="s">
        <v>185</v>
      </c>
      <c r="J27" s="79"/>
    </row>
    <row r="28" spans="1:10" x14ac:dyDescent="0.2">
      <c r="B28" s="26"/>
      <c r="C28" s="55" t="s">
        <v>337</v>
      </c>
      <c r="D28" s="80" t="s">
        <v>341</v>
      </c>
      <c r="E28" s="80" t="s">
        <v>340</v>
      </c>
      <c r="F28" s="79" t="s">
        <v>185</v>
      </c>
      <c r="J28" s="79"/>
    </row>
    <row r="29" spans="1:10" x14ac:dyDescent="0.2">
      <c r="A29" s="44" t="s">
        <v>173</v>
      </c>
      <c r="B29" s="69" t="s">
        <v>23</v>
      </c>
      <c r="C29" s="84" t="s">
        <v>342</v>
      </c>
      <c r="D29" s="80" t="s">
        <v>296</v>
      </c>
      <c r="E29" s="80" t="s">
        <v>1441</v>
      </c>
      <c r="F29" s="79" t="s">
        <v>185</v>
      </c>
      <c r="G29">
        <v>0</v>
      </c>
      <c r="H29" s="80" t="s">
        <v>1477</v>
      </c>
      <c r="I29" t="s">
        <v>1476</v>
      </c>
      <c r="J29" s="79"/>
    </row>
    <row r="30" spans="1:10" x14ac:dyDescent="0.2">
      <c r="A30" s="44" t="s">
        <v>173</v>
      </c>
      <c r="B30" s="69" t="s">
        <v>24</v>
      </c>
      <c r="C30" s="84" t="s">
        <v>343</v>
      </c>
      <c r="D30" s="80" t="s">
        <v>304</v>
      </c>
      <c r="E30" s="80" t="s">
        <v>1441</v>
      </c>
      <c r="F30" s="79" t="s">
        <v>185</v>
      </c>
      <c r="J30" s="79"/>
    </row>
    <row r="31" spans="1:10" x14ac:dyDescent="0.2">
      <c r="A31" s="44"/>
      <c r="B31" s="69"/>
      <c r="C31" s="84" t="s">
        <v>344</v>
      </c>
      <c r="D31" s="80" t="s">
        <v>304</v>
      </c>
      <c r="E31" s="80" t="s">
        <v>345</v>
      </c>
      <c r="F31" s="79" t="s">
        <v>185</v>
      </c>
      <c r="J31" s="79"/>
    </row>
    <row r="32" spans="1:10" x14ac:dyDescent="0.2">
      <c r="A32" s="44" t="s">
        <v>173</v>
      </c>
      <c r="B32" s="69"/>
      <c r="C32" s="84" t="s">
        <v>1349</v>
      </c>
      <c r="D32" s="80" t="s">
        <v>339</v>
      </c>
      <c r="E32" s="80" t="s">
        <v>1350</v>
      </c>
      <c r="F32" s="79" t="s">
        <v>185</v>
      </c>
      <c r="J32" s="79"/>
    </row>
    <row r="33" spans="1:10" x14ac:dyDescent="0.2">
      <c r="A33" s="44"/>
      <c r="B33" s="69" t="s">
        <v>25</v>
      </c>
      <c r="C33" s="84" t="s">
        <v>346</v>
      </c>
      <c r="D33" s="80" t="s">
        <v>298</v>
      </c>
      <c r="E33" s="80" t="s">
        <v>316</v>
      </c>
      <c r="F33" s="79" t="s">
        <v>185</v>
      </c>
      <c r="J33" s="79"/>
    </row>
    <row r="34" spans="1:10" x14ac:dyDescent="0.2">
      <c r="A34" s="44" t="s">
        <v>173</v>
      </c>
      <c r="B34" s="69"/>
      <c r="C34" s="84" t="s">
        <v>1351</v>
      </c>
      <c r="D34" s="80" t="s">
        <v>339</v>
      </c>
      <c r="E34" s="80" t="s">
        <v>1353</v>
      </c>
      <c r="F34" s="79" t="s">
        <v>185</v>
      </c>
      <c r="J34" s="79"/>
    </row>
    <row r="35" spans="1:10" x14ac:dyDescent="0.2">
      <c r="A35" s="44" t="s">
        <v>173</v>
      </c>
      <c r="B35" s="69"/>
      <c r="C35" s="84" t="s">
        <v>1352</v>
      </c>
      <c r="D35" s="80" t="s">
        <v>339</v>
      </c>
      <c r="E35" s="80" t="s">
        <v>1353</v>
      </c>
      <c r="F35" s="79" t="s">
        <v>185</v>
      </c>
      <c r="J35" s="79"/>
    </row>
    <row r="36" spans="1:10" x14ac:dyDescent="0.2">
      <c r="A36" s="44"/>
      <c r="B36" s="69" t="s">
        <v>347</v>
      </c>
      <c r="C36" s="85" t="s">
        <v>351</v>
      </c>
      <c r="D36" s="80" t="s">
        <v>339</v>
      </c>
      <c r="E36" s="80" t="s">
        <v>349</v>
      </c>
      <c r="F36" s="79" t="s">
        <v>185</v>
      </c>
      <c r="J36" s="79"/>
    </row>
    <row r="37" spans="1:10" x14ac:dyDescent="0.2">
      <c r="A37" s="44"/>
      <c r="B37" s="69"/>
      <c r="C37" s="85" t="s">
        <v>350</v>
      </c>
      <c r="D37" s="80" t="s">
        <v>339</v>
      </c>
      <c r="E37" s="80" t="s">
        <v>349</v>
      </c>
      <c r="F37" s="79" t="s">
        <v>185</v>
      </c>
      <c r="J37" s="79"/>
    </row>
    <row r="38" spans="1:10" x14ac:dyDescent="0.2">
      <c r="A38" s="44"/>
      <c r="B38" s="69"/>
      <c r="C38" s="85" t="s">
        <v>352</v>
      </c>
      <c r="D38" s="80" t="s">
        <v>304</v>
      </c>
      <c r="E38" s="80" t="s">
        <v>353</v>
      </c>
      <c r="F38" s="79" t="s">
        <v>185</v>
      </c>
      <c r="J38" s="79"/>
    </row>
    <row r="39" spans="1:10" x14ac:dyDescent="0.2">
      <c r="A39" s="44"/>
      <c r="B39" s="69"/>
      <c r="C39" s="85" t="s">
        <v>348</v>
      </c>
      <c r="D39" s="80" t="s">
        <v>304</v>
      </c>
      <c r="E39" s="80" t="s">
        <v>354</v>
      </c>
      <c r="F39" s="79" t="s">
        <v>185</v>
      </c>
      <c r="J39" s="79"/>
    </row>
    <row r="40" spans="1:10" x14ac:dyDescent="0.2">
      <c r="A40" s="44" t="s">
        <v>173</v>
      </c>
      <c r="B40" s="69" t="s">
        <v>27</v>
      </c>
      <c r="C40" s="85" t="s">
        <v>356</v>
      </c>
      <c r="D40" s="80" t="s">
        <v>355</v>
      </c>
      <c r="E40" s="80" t="s">
        <v>357</v>
      </c>
      <c r="F40" s="79" t="s">
        <v>185</v>
      </c>
      <c r="J40" s="79"/>
    </row>
    <row r="41" spans="1:10" x14ac:dyDescent="0.2">
      <c r="A41" s="44"/>
      <c r="B41" s="69"/>
      <c r="C41" s="85" t="s">
        <v>358</v>
      </c>
      <c r="D41" s="80" t="s">
        <v>359</v>
      </c>
      <c r="E41" s="80" t="s">
        <v>360</v>
      </c>
      <c r="F41" s="79" t="s">
        <v>185</v>
      </c>
      <c r="J41" s="79"/>
    </row>
    <row r="42" spans="1:10" x14ac:dyDescent="0.2">
      <c r="A42" s="44"/>
      <c r="B42" s="69"/>
      <c r="C42" s="80" t="s">
        <v>363</v>
      </c>
      <c r="D42" s="80" t="s">
        <v>361</v>
      </c>
      <c r="E42" s="80" t="s">
        <v>362</v>
      </c>
      <c r="F42" s="79" t="s">
        <v>185</v>
      </c>
      <c r="J42" s="79"/>
    </row>
    <row r="43" spans="1:10" x14ac:dyDescent="0.2">
      <c r="A43" s="44"/>
      <c r="B43" s="69"/>
      <c r="C43" s="80" t="s">
        <v>364</v>
      </c>
      <c r="D43" s="80" t="s">
        <v>366</v>
      </c>
      <c r="E43" s="80" t="s">
        <v>365</v>
      </c>
      <c r="F43" s="79" t="s">
        <v>185</v>
      </c>
      <c r="J43" s="79"/>
    </row>
    <row r="44" spans="1:10" x14ac:dyDescent="0.2">
      <c r="A44" s="44"/>
      <c r="B44" s="69"/>
      <c r="C44" s="80" t="s">
        <v>367</v>
      </c>
      <c r="D44" s="80" t="s">
        <v>369</v>
      </c>
      <c r="E44" s="80" t="s">
        <v>368</v>
      </c>
      <c r="F44" s="79" t="s">
        <v>185</v>
      </c>
      <c r="J44" s="79"/>
    </row>
    <row r="45" spans="1:10" x14ac:dyDescent="0.2">
      <c r="A45" s="44" t="s">
        <v>173</v>
      </c>
      <c r="B45" s="69" t="s">
        <v>28</v>
      </c>
      <c r="C45" s="80" t="s">
        <v>370</v>
      </c>
      <c r="D45" s="80" t="s">
        <v>371</v>
      </c>
      <c r="E45" s="80" t="s">
        <v>372</v>
      </c>
      <c r="F45" s="79" t="s">
        <v>185</v>
      </c>
      <c r="J45" s="79"/>
    </row>
    <row r="46" spans="1:10" x14ac:dyDescent="0.2">
      <c r="A46" s="44"/>
      <c r="B46" s="69" t="s">
        <v>373</v>
      </c>
      <c r="C46" s="80" t="s">
        <v>375</v>
      </c>
      <c r="D46" s="80" t="s">
        <v>304</v>
      </c>
      <c r="E46" s="80" t="s">
        <v>374</v>
      </c>
      <c r="F46" s="79" t="s">
        <v>185</v>
      </c>
      <c r="J46" s="79"/>
    </row>
    <row r="47" spans="1:10" x14ac:dyDescent="0.2">
      <c r="A47" s="44" t="s">
        <v>173</v>
      </c>
      <c r="B47" s="69"/>
      <c r="C47" s="80" t="s">
        <v>376</v>
      </c>
      <c r="D47" s="80" t="s">
        <v>378</v>
      </c>
      <c r="E47" s="80" t="s">
        <v>379</v>
      </c>
      <c r="F47" s="79" t="s">
        <v>185</v>
      </c>
      <c r="J47" s="79"/>
    </row>
    <row r="48" spans="1:10" x14ac:dyDescent="0.2">
      <c r="A48" s="44" t="s">
        <v>173</v>
      </c>
      <c r="B48" s="69"/>
      <c r="C48" s="80" t="s">
        <v>377</v>
      </c>
      <c r="D48" s="80" t="s">
        <v>298</v>
      </c>
      <c r="E48" s="80" t="s">
        <v>380</v>
      </c>
      <c r="F48" s="79" t="s">
        <v>185</v>
      </c>
      <c r="J48" s="79"/>
    </row>
    <row r="49" spans="1:10" x14ac:dyDescent="0.2">
      <c r="A49" s="44"/>
      <c r="B49" s="69" t="s">
        <v>381</v>
      </c>
      <c r="C49" s="82" t="s">
        <v>382</v>
      </c>
      <c r="D49" s="82" t="s">
        <v>298</v>
      </c>
      <c r="E49" s="80" t="s">
        <v>383</v>
      </c>
      <c r="F49" s="79" t="s">
        <v>185</v>
      </c>
      <c r="J49" s="79"/>
    </row>
    <row r="50" spans="1:10" x14ac:dyDescent="0.2">
      <c r="A50" s="44"/>
      <c r="B50" s="69" t="s">
        <v>34</v>
      </c>
      <c r="C50" s="82" t="s">
        <v>384</v>
      </c>
      <c r="D50" s="82" t="s">
        <v>304</v>
      </c>
      <c r="E50" s="80" t="s">
        <v>386</v>
      </c>
      <c r="F50" s="79" t="s">
        <v>185</v>
      </c>
      <c r="J50" s="79"/>
    </row>
    <row r="51" spans="1:10" x14ac:dyDescent="0.2">
      <c r="A51" s="44"/>
      <c r="B51" s="69"/>
      <c r="C51" s="85" t="s">
        <v>385</v>
      </c>
      <c r="D51" s="80" t="s">
        <v>300</v>
      </c>
      <c r="E51" s="80" t="s">
        <v>387</v>
      </c>
      <c r="F51" s="79" t="s">
        <v>185</v>
      </c>
      <c r="J51" s="79"/>
    </row>
    <row r="52" spans="1:10" x14ac:dyDescent="0.2">
      <c r="A52" s="44"/>
      <c r="B52" s="69" t="s">
        <v>35</v>
      </c>
      <c r="C52" s="86" t="s">
        <v>388</v>
      </c>
      <c r="D52" s="80" t="s">
        <v>392</v>
      </c>
      <c r="E52" s="80" t="s">
        <v>393</v>
      </c>
      <c r="F52" s="79" t="s">
        <v>185</v>
      </c>
      <c r="J52" s="79"/>
    </row>
    <row r="53" spans="1:10" x14ac:dyDescent="0.2">
      <c r="A53" s="44"/>
      <c r="B53" s="69"/>
      <c r="C53" s="87" t="s">
        <v>389</v>
      </c>
      <c r="D53" s="80" t="s">
        <v>390</v>
      </c>
      <c r="E53" s="80" t="s">
        <v>391</v>
      </c>
      <c r="F53" s="79" t="s">
        <v>185</v>
      </c>
      <c r="J53" s="79"/>
    </row>
    <row r="54" spans="1:10" x14ac:dyDescent="0.2">
      <c r="A54" s="13" t="s">
        <v>173</v>
      </c>
      <c r="B54" s="73" t="s">
        <v>38</v>
      </c>
      <c r="C54" s="88" t="s">
        <v>394</v>
      </c>
      <c r="D54" s="82" t="s">
        <v>396</v>
      </c>
      <c r="E54" s="82" t="s">
        <v>398</v>
      </c>
      <c r="F54" s="79" t="s">
        <v>185</v>
      </c>
      <c r="J54" s="79"/>
    </row>
    <row r="55" spans="1:10" x14ac:dyDescent="0.2">
      <c r="B55" s="4"/>
      <c r="C55" s="69" t="s">
        <v>395</v>
      </c>
      <c r="D55" s="82" t="s">
        <v>397</v>
      </c>
      <c r="E55" s="80" t="s">
        <v>387</v>
      </c>
      <c r="F55" s="79" t="s">
        <v>185</v>
      </c>
      <c r="J55" s="79"/>
    </row>
    <row r="56" spans="1:10" x14ac:dyDescent="0.2">
      <c r="B56" s="82" t="s">
        <v>39</v>
      </c>
      <c r="C56" s="69" t="s">
        <v>399</v>
      </c>
      <c r="D56" s="82" t="s">
        <v>304</v>
      </c>
      <c r="E56" s="80" t="s">
        <v>400</v>
      </c>
      <c r="F56" s="79" t="s">
        <v>185</v>
      </c>
      <c r="J56" s="79"/>
    </row>
    <row r="57" spans="1:10" x14ac:dyDescent="0.2">
      <c r="B57" s="72" t="s">
        <v>40</v>
      </c>
      <c r="C57" s="69" t="s">
        <v>401</v>
      </c>
      <c r="D57" s="82" t="s">
        <v>330</v>
      </c>
      <c r="E57" s="80" t="s">
        <v>406</v>
      </c>
      <c r="F57" s="79" t="s">
        <v>185</v>
      </c>
      <c r="J57" s="79"/>
    </row>
    <row r="58" spans="1:10" x14ac:dyDescent="0.2">
      <c r="B58" s="26"/>
      <c r="C58" s="69" t="s">
        <v>402</v>
      </c>
      <c r="D58" s="82" t="s">
        <v>405</v>
      </c>
      <c r="E58" s="80" t="s">
        <v>316</v>
      </c>
      <c r="F58" s="79" t="s">
        <v>185</v>
      </c>
      <c r="J58" s="79"/>
    </row>
    <row r="59" spans="1:10" x14ac:dyDescent="0.2">
      <c r="B59" s="26"/>
      <c r="C59" s="69" t="s">
        <v>403</v>
      </c>
      <c r="D59" s="82" t="s">
        <v>405</v>
      </c>
      <c r="E59" s="80" t="s">
        <v>316</v>
      </c>
      <c r="F59" s="79" t="s">
        <v>185</v>
      </c>
      <c r="J59" s="79"/>
    </row>
    <row r="60" spans="1:10" x14ac:dyDescent="0.2">
      <c r="C60" s="69" t="s">
        <v>404</v>
      </c>
      <c r="D60" s="82" t="s">
        <v>304</v>
      </c>
      <c r="E60" s="80" t="s">
        <v>316</v>
      </c>
      <c r="F60" s="79" t="s">
        <v>185</v>
      </c>
      <c r="J60" s="79"/>
    </row>
    <row r="61" spans="1:10" x14ac:dyDescent="0.2">
      <c r="A61" s="13" t="s">
        <v>173</v>
      </c>
      <c r="B61" s="73" t="s">
        <v>41</v>
      </c>
      <c r="C61" s="69" t="s">
        <v>408</v>
      </c>
      <c r="D61" s="82" t="s">
        <v>409</v>
      </c>
      <c r="E61" s="80" t="s">
        <v>411</v>
      </c>
      <c r="F61" s="79" t="s">
        <v>185</v>
      </c>
      <c r="J61" s="79"/>
    </row>
    <row r="62" spans="1:10" x14ac:dyDescent="0.2">
      <c r="B62" s="4"/>
      <c r="C62" s="69" t="s">
        <v>412</v>
      </c>
      <c r="D62" s="82" t="s">
        <v>410</v>
      </c>
      <c r="E62" s="80" t="s">
        <v>411</v>
      </c>
      <c r="F62" s="79" t="s">
        <v>185</v>
      </c>
      <c r="J62" s="79"/>
    </row>
    <row r="63" spans="1:10" x14ac:dyDescent="0.2">
      <c r="B63" s="4"/>
      <c r="C63" s="85" t="s">
        <v>407</v>
      </c>
      <c r="D63" s="82" t="s">
        <v>464</v>
      </c>
      <c r="E63" s="80" t="s">
        <v>316</v>
      </c>
      <c r="F63" s="79" t="s">
        <v>185</v>
      </c>
      <c r="J63" s="79"/>
    </row>
    <row r="64" spans="1:10" x14ac:dyDescent="0.2">
      <c r="A64" s="44" t="s">
        <v>173</v>
      </c>
      <c r="B64" s="82" t="s">
        <v>43</v>
      </c>
      <c r="C64" s="85" t="s">
        <v>1354</v>
      </c>
      <c r="D64" s="82" t="s">
        <v>1356</v>
      </c>
      <c r="E64" s="80" t="s">
        <v>1357</v>
      </c>
      <c r="F64" s="79" t="s">
        <v>185</v>
      </c>
      <c r="J64" s="79"/>
    </row>
    <row r="65" spans="1:10" x14ac:dyDescent="0.2">
      <c r="A65" s="44" t="s">
        <v>173</v>
      </c>
      <c r="B65" s="4"/>
      <c r="C65" s="85" t="s">
        <v>1355</v>
      </c>
      <c r="D65" s="82" t="s">
        <v>1356</v>
      </c>
      <c r="E65" s="80" t="s">
        <v>333</v>
      </c>
      <c r="F65" s="79" t="s">
        <v>185</v>
      </c>
      <c r="J65" s="79"/>
    </row>
    <row r="66" spans="1:10" x14ac:dyDescent="0.2">
      <c r="B66" s="89" t="s">
        <v>45</v>
      </c>
      <c r="C66" s="85" t="s">
        <v>413</v>
      </c>
      <c r="D66" s="82" t="s">
        <v>330</v>
      </c>
      <c r="E66" s="80" t="s">
        <v>316</v>
      </c>
      <c r="F66" s="79" t="s">
        <v>185</v>
      </c>
      <c r="J66" s="79"/>
    </row>
    <row r="67" spans="1:10" x14ac:dyDescent="0.2">
      <c r="A67" s="44" t="s">
        <v>173</v>
      </c>
      <c r="B67" s="82"/>
      <c r="C67" s="85" t="s">
        <v>414</v>
      </c>
      <c r="D67" s="82" t="s">
        <v>304</v>
      </c>
      <c r="E67" s="80" t="s">
        <v>333</v>
      </c>
      <c r="F67" s="79" t="s">
        <v>185</v>
      </c>
      <c r="J67" s="79"/>
    </row>
    <row r="68" spans="1:10" x14ac:dyDescent="0.2">
      <c r="B68" s="70" t="s">
        <v>46</v>
      </c>
      <c r="C68" s="87" t="s">
        <v>415</v>
      </c>
      <c r="D68" s="82" t="s">
        <v>417</v>
      </c>
      <c r="E68" s="80" t="s">
        <v>419</v>
      </c>
      <c r="F68" s="79" t="s">
        <v>185</v>
      </c>
      <c r="J68" s="79"/>
    </row>
    <row r="69" spans="1:10" x14ac:dyDescent="0.2">
      <c r="C69" s="88" t="s">
        <v>416</v>
      </c>
      <c r="D69" s="82" t="s">
        <v>418</v>
      </c>
      <c r="E69" s="80" t="s">
        <v>420</v>
      </c>
      <c r="F69" s="79" t="s">
        <v>185</v>
      </c>
      <c r="J69" s="79"/>
    </row>
    <row r="70" spans="1:10" x14ac:dyDescent="0.2">
      <c r="A70" s="13" t="s">
        <v>173</v>
      </c>
      <c r="B70" s="73" t="s">
        <v>50</v>
      </c>
      <c r="C70" s="85" t="s">
        <v>421</v>
      </c>
      <c r="D70" s="82" t="s">
        <v>423</v>
      </c>
      <c r="E70" s="80" t="s">
        <v>1453</v>
      </c>
      <c r="F70" s="79" t="s">
        <v>185</v>
      </c>
      <c r="J70" s="79"/>
    </row>
    <row r="71" spans="1:10" x14ac:dyDescent="0.2">
      <c r="A71" s="44" t="s">
        <v>173</v>
      </c>
      <c r="B71" s="4"/>
      <c r="C71" s="85" t="s">
        <v>422</v>
      </c>
      <c r="D71" s="82" t="s">
        <v>424</v>
      </c>
      <c r="E71" s="82" t="s">
        <v>425</v>
      </c>
      <c r="F71" s="79" t="s">
        <v>185</v>
      </c>
      <c r="J71" s="79"/>
    </row>
    <row r="72" spans="1:10" x14ac:dyDescent="0.2">
      <c r="A72" s="44" t="s">
        <v>173</v>
      </c>
      <c r="B72" s="82" t="s">
        <v>426</v>
      </c>
      <c r="C72" s="85" t="s">
        <v>427</v>
      </c>
      <c r="D72" s="82"/>
      <c r="E72" s="80" t="s">
        <v>431</v>
      </c>
      <c r="F72" s="79" t="s">
        <v>185</v>
      </c>
      <c r="J72" s="79"/>
    </row>
    <row r="73" spans="1:10" x14ac:dyDescent="0.2">
      <c r="A73" s="44"/>
      <c r="B73" s="4"/>
      <c r="C73" s="85" t="s">
        <v>429</v>
      </c>
      <c r="D73" s="82" t="s">
        <v>298</v>
      </c>
      <c r="E73" s="80" t="s">
        <v>325</v>
      </c>
      <c r="F73" s="79" t="s">
        <v>185</v>
      </c>
      <c r="J73" s="79"/>
    </row>
    <row r="74" spans="1:10" x14ac:dyDescent="0.2">
      <c r="A74" s="44"/>
      <c r="B74" s="4"/>
      <c r="C74" s="85" t="s">
        <v>430</v>
      </c>
      <c r="D74" s="82" t="s">
        <v>298</v>
      </c>
      <c r="E74" s="80" t="s">
        <v>325</v>
      </c>
      <c r="F74" s="79" t="s">
        <v>185</v>
      </c>
      <c r="J74" s="79"/>
    </row>
    <row r="75" spans="1:10" x14ac:dyDescent="0.2">
      <c r="A75" s="44"/>
      <c r="B75" s="4"/>
      <c r="C75" s="85" t="s">
        <v>428</v>
      </c>
      <c r="D75" s="82" t="s">
        <v>300</v>
      </c>
      <c r="E75" s="80" t="s">
        <v>325</v>
      </c>
      <c r="F75" s="79" t="s">
        <v>185</v>
      </c>
      <c r="J75" s="79"/>
    </row>
    <row r="76" spans="1:10" x14ac:dyDescent="0.2">
      <c r="A76" s="44"/>
      <c r="B76" s="4"/>
      <c r="C76" s="85" t="s">
        <v>432</v>
      </c>
      <c r="D76" s="82" t="s">
        <v>405</v>
      </c>
      <c r="E76" s="80" t="s">
        <v>325</v>
      </c>
      <c r="F76" s="79" t="s">
        <v>185</v>
      </c>
      <c r="J76" s="79"/>
    </row>
    <row r="77" spans="1:10" x14ac:dyDescent="0.2">
      <c r="A77" s="44"/>
      <c r="B77" s="82" t="s">
        <v>53</v>
      </c>
      <c r="C77" s="80" t="s">
        <v>433</v>
      </c>
      <c r="D77" s="82" t="s">
        <v>304</v>
      </c>
      <c r="E77" s="80" t="s">
        <v>436</v>
      </c>
      <c r="F77" s="79" t="s">
        <v>185</v>
      </c>
      <c r="J77" s="79"/>
    </row>
    <row r="78" spans="1:10" x14ac:dyDescent="0.2">
      <c r="A78" s="44"/>
      <c r="B78" s="4"/>
      <c r="C78" s="80" t="s">
        <v>434</v>
      </c>
      <c r="D78" s="82" t="s">
        <v>304</v>
      </c>
      <c r="E78" s="80" t="s">
        <v>436</v>
      </c>
      <c r="F78" s="79" t="s">
        <v>185</v>
      </c>
      <c r="J78" s="79"/>
    </row>
    <row r="79" spans="1:10" x14ac:dyDescent="0.2">
      <c r="A79" s="44"/>
      <c r="B79" s="4"/>
      <c r="C79" s="80" t="s">
        <v>435</v>
      </c>
      <c r="D79" s="82" t="s">
        <v>304</v>
      </c>
      <c r="E79" s="80" t="s">
        <v>436</v>
      </c>
      <c r="F79" s="79" t="s">
        <v>185</v>
      </c>
      <c r="J79" s="79"/>
    </row>
    <row r="80" spans="1:10" x14ac:dyDescent="0.2">
      <c r="A80" s="44"/>
      <c r="B80" s="82" t="s">
        <v>54</v>
      </c>
      <c r="C80" s="85" t="s">
        <v>437</v>
      </c>
      <c r="D80" s="82" t="s">
        <v>439</v>
      </c>
      <c r="E80" s="80" t="s">
        <v>441</v>
      </c>
      <c r="F80" s="79" t="s">
        <v>185</v>
      </c>
      <c r="J80" s="79"/>
    </row>
    <row r="81" spans="1:10" x14ac:dyDescent="0.2">
      <c r="A81" s="44"/>
      <c r="B81" s="4"/>
      <c r="C81" s="85" t="s">
        <v>438</v>
      </c>
      <c r="D81" s="82" t="s">
        <v>440</v>
      </c>
      <c r="E81" s="80" t="s">
        <v>441</v>
      </c>
      <c r="F81" s="79" t="s">
        <v>185</v>
      </c>
      <c r="J81" s="79"/>
    </row>
    <row r="82" spans="1:10" x14ac:dyDescent="0.2">
      <c r="A82" s="13" t="s">
        <v>173</v>
      </c>
      <c r="B82" s="70" t="s">
        <v>56</v>
      </c>
      <c r="C82" s="88" t="s">
        <v>442</v>
      </c>
      <c r="D82" s="82" t="s">
        <v>300</v>
      </c>
      <c r="E82" s="80" t="s">
        <v>333</v>
      </c>
      <c r="F82" s="79" t="s">
        <v>185</v>
      </c>
      <c r="J82" s="79"/>
    </row>
    <row r="83" spans="1:10" x14ac:dyDescent="0.2">
      <c r="B83" s="4"/>
      <c r="C83" s="88" t="s">
        <v>263</v>
      </c>
      <c r="D83" s="82" t="s">
        <v>443</v>
      </c>
      <c r="E83" s="80" t="s">
        <v>316</v>
      </c>
      <c r="F83" s="79" t="s">
        <v>185</v>
      </c>
      <c r="J83" s="79"/>
    </row>
    <row r="84" spans="1:10" x14ac:dyDescent="0.2">
      <c r="B84" s="4"/>
      <c r="C84" s="85" t="s">
        <v>444</v>
      </c>
      <c r="D84" s="82" t="s">
        <v>300</v>
      </c>
      <c r="E84" s="80" t="s">
        <v>316</v>
      </c>
      <c r="F84" s="79" t="s">
        <v>185</v>
      </c>
      <c r="J84" s="79"/>
    </row>
    <row r="85" spans="1:10" x14ac:dyDescent="0.2">
      <c r="A85" s="44" t="s">
        <v>173</v>
      </c>
      <c r="B85" s="82" t="s">
        <v>57</v>
      </c>
      <c r="C85" s="85" t="s">
        <v>1359</v>
      </c>
      <c r="D85" s="82" t="s">
        <v>339</v>
      </c>
      <c r="E85" s="80" t="s">
        <v>1361</v>
      </c>
      <c r="F85" s="79" t="s">
        <v>185</v>
      </c>
      <c r="J85" s="79"/>
    </row>
    <row r="86" spans="1:10" x14ac:dyDescent="0.2">
      <c r="B86" s="4"/>
      <c r="C86" s="85" t="s">
        <v>1360</v>
      </c>
      <c r="D86" s="82" t="s">
        <v>339</v>
      </c>
      <c r="E86" s="80" t="s">
        <v>1361</v>
      </c>
      <c r="F86" s="79" t="s">
        <v>185</v>
      </c>
      <c r="J86" s="79"/>
    </row>
    <row r="87" spans="1:10" x14ac:dyDescent="0.2">
      <c r="B87" s="82" t="s">
        <v>58</v>
      </c>
      <c r="C87" s="85" t="s">
        <v>447</v>
      </c>
      <c r="D87" s="82" t="s">
        <v>300</v>
      </c>
      <c r="E87" s="80" t="s">
        <v>316</v>
      </c>
      <c r="F87" s="79" t="s">
        <v>185</v>
      </c>
      <c r="J87" s="79"/>
    </row>
    <row r="88" spans="1:10" x14ac:dyDescent="0.2">
      <c r="B88" s="4"/>
      <c r="C88" s="85" t="s">
        <v>445</v>
      </c>
      <c r="D88" s="82" t="s">
        <v>298</v>
      </c>
      <c r="E88" s="80" t="s">
        <v>446</v>
      </c>
      <c r="F88" s="79" t="s">
        <v>185</v>
      </c>
      <c r="J88" s="79"/>
    </row>
    <row r="89" spans="1:10" x14ac:dyDescent="0.2">
      <c r="B89" s="4"/>
      <c r="C89" s="85" t="s">
        <v>448</v>
      </c>
      <c r="D89" s="82" t="s">
        <v>304</v>
      </c>
      <c r="E89" s="80" t="s">
        <v>449</v>
      </c>
      <c r="F89" s="79" t="s">
        <v>185</v>
      </c>
      <c r="J89" s="79"/>
    </row>
    <row r="90" spans="1:10" x14ac:dyDescent="0.2">
      <c r="B90" s="82" t="s">
        <v>60</v>
      </c>
      <c r="C90" s="85" t="s">
        <v>450</v>
      </c>
      <c r="D90" s="82" t="s">
        <v>304</v>
      </c>
      <c r="E90" s="80" t="s">
        <v>453</v>
      </c>
      <c r="F90" s="79" t="s">
        <v>185</v>
      </c>
      <c r="J90" s="79"/>
    </row>
    <row r="91" spans="1:10" x14ac:dyDescent="0.2">
      <c r="B91" s="4"/>
      <c r="C91" s="85" t="s">
        <v>451</v>
      </c>
      <c r="D91" s="82" t="s">
        <v>304</v>
      </c>
      <c r="E91" s="80" t="s">
        <v>453</v>
      </c>
      <c r="F91" s="79" t="s">
        <v>185</v>
      </c>
      <c r="J91" s="79"/>
    </row>
    <row r="92" spans="1:10" x14ac:dyDescent="0.2">
      <c r="B92" s="4"/>
      <c r="C92" s="85" t="s">
        <v>452</v>
      </c>
      <c r="D92" s="82" t="s">
        <v>304</v>
      </c>
      <c r="E92" s="80" t="s">
        <v>453</v>
      </c>
      <c r="F92" s="79" t="s">
        <v>185</v>
      </c>
      <c r="J92" s="79"/>
    </row>
    <row r="93" spans="1:10" x14ac:dyDescent="0.2">
      <c r="B93" s="82" t="s">
        <v>61</v>
      </c>
      <c r="C93" s="85" t="s">
        <v>1362</v>
      </c>
      <c r="D93" s="82" t="s">
        <v>1363</v>
      </c>
      <c r="E93" s="80" t="s">
        <v>1364</v>
      </c>
      <c r="F93" s="79" t="s">
        <v>185</v>
      </c>
      <c r="J93" s="79"/>
    </row>
    <row r="94" spans="1:10" x14ac:dyDescent="0.2">
      <c r="B94" s="82"/>
      <c r="C94" s="85" t="s">
        <v>454</v>
      </c>
      <c r="D94" s="82" t="s">
        <v>304</v>
      </c>
      <c r="E94" s="80" t="s">
        <v>458</v>
      </c>
      <c r="F94" s="79" t="s">
        <v>185</v>
      </c>
      <c r="J94" s="79"/>
    </row>
    <row r="95" spans="1:10" x14ac:dyDescent="0.2">
      <c r="B95" s="4"/>
      <c r="C95" s="85" t="s">
        <v>455</v>
      </c>
      <c r="D95" s="82" t="s">
        <v>304</v>
      </c>
      <c r="E95" s="80" t="s">
        <v>458</v>
      </c>
      <c r="F95" s="79" t="s">
        <v>185</v>
      </c>
      <c r="J95" s="79"/>
    </row>
    <row r="96" spans="1:10" x14ac:dyDescent="0.2">
      <c r="B96" s="4"/>
      <c r="C96" s="85" t="s">
        <v>456</v>
      </c>
      <c r="D96" s="82" t="s">
        <v>298</v>
      </c>
      <c r="E96" s="80" t="s">
        <v>457</v>
      </c>
      <c r="F96" s="79" t="s">
        <v>185</v>
      </c>
      <c r="J96" s="79"/>
    </row>
    <row r="97" spans="1:10" x14ac:dyDescent="0.2">
      <c r="A97" s="13" t="s">
        <v>173</v>
      </c>
      <c r="B97" s="73" t="s">
        <v>62</v>
      </c>
      <c r="C97" s="85" t="s">
        <v>459</v>
      </c>
      <c r="D97" s="90" t="s">
        <v>423</v>
      </c>
      <c r="E97" s="80" t="s">
        <v>1454</v>
      </c>
      <c r="F97" s="79" t="s">
        <v>185</v>
      </c>
      <c r="J97" s="79"/>
    </row>
    <row r="98" spans="1:10" x14ac:dyDescent="0.2">
      <c r="A98" s="44" t="s">
        <v>173</v>
      </c>
      <c r="B98" s="4"/>
      <c r="C98" s="85" t="s">
        <v>460</v>
      </c>
      <c r="D98" s="90" t="s">
        <v>463</v>
      </c>
      <c r="E98" s="80" t="s">
        <v>1454</v>
      </c>
      <c r="F98" s="79" t="s">
        <v>185</v>
      </c>
      <c r="J98" s="79"/>
    </row>
    <row r="99" spans="1:10" x14ac:dyDescent="0.2">
      <c r="B99" s="4"/>
      <c r="C99" s="88" t="s">
        <v>461</v>
      </c>
      <c r="D99" s="90" t="s">
        <v>298</v>
      </c>
      <c r="E99" s="80" t="s">
        <v>316</v>
      </c>
      <c r="F99" s="79" t="s">
        <v>185</v>
      </c>
      <c r="J99" s="79"/>
    </row>
    <row r="100" spans="1:10" x14ac:dyDescent="0.2">
      <c r="A100" s="44"/>
      <c r="B100" s="4"/>
      <c r="C100" s="85" t="s">
        <v>462</v>
      </c>
      <c r="D100" s="90" t="s">
        <v>423</v>
      </c>
      <c r="E100" s="80" t="s">
        <v>1365</v>
      </c>
      <c r="F100" s="79" t="s">
        <v>185</v>
      </c>
      <c r="J100" s="79"/>
    </row>
    <row r="101" spans="1:10" x14ac:dyDescent="0.2">
      <c r="A101" s="44" t="s">
        <v>173</v>
      </c>
      <c r="B101" s="82" t="s">
        <v>66</v>
      </c>
      <c r="C101" s="85" t="s">
        <v>465</v>
      </c>
      <c r="D101" s="82" t="s">
        <v>467</v>
      </c>
      <c r="E101" s="90" t="s">
        <v>466</v>
      </c>
      <c r="F101" s="79" t="s">
        <v>185</v>
      </c>
      <c r="J101" s="79"/>
    </row>
    <row r="102" spans="1:10" x14ac:dyDescent="0.2">
      <c r="B102" s="4"/>
      <c r="C102" s="85" t="s">
        <v>264</v>
      </c>
      <c r="D102" s="82" t="s">
        <v>298</v>
      </c>
      <c r="E102" s="80" t="s">
        <v>1366</v>
      </c>
      <c r="F102" s="79" t="s">
        <v>185</v>
      </c>
      <c r="J102" s="79"/>
    </row>
    <row r="103" spans="1:10" x14ac:dyDescent="0.2">
      <c r="B103" s="4"/>
      <c r="C103" s="85" t="s">
        <v>1367</v>
      </c>
      <c r="D103" s="82" t="s">
        <v>339</v>
      </c>
      <c r="E103" s="80" t="s">
        <v>1369</v>
      </c>
      <c r="F103" s="79" t="s">
        <v>185</v>
      </c>
      <c r="J103" s="79"/>
    </row>
    <row r="104" spans="1:10" x14ac:dyDescent="0.2">
      <c r="A104" s="44" t="s">
        <v>173</v>
      </c>
      <c r="B104" s="4"/>
      <c r="C104" s="85" t="s">
        <v>1368</v>
      </c>
      <c r="D104" s="82" t="s">
        <v>339</v>
      </c>
      <c r="E104" s="80" t="s">
        <v>1369</v>
      </c>
      <c r="F104" s="79" t="s">
        <v>185</v>
      </c>
      <c r="J104" s="79"/>
    </row>
    <row r="105" spans="1:10" x14ac:dyDescent="0.2">
      <c r="B105" s="82" t="s">
        <v>67</v>
      </c>
      <c r="C105" s="85" t="s">
        <v>468</v>
      </c>
      <c r="D105" s="162" t="s">
        <v>405</v>
      </c>
      <c r="E105" s="80" t="s">
        <v>481</v>
      </c>
      <c r="F105" s="79" t="s">
        <v>185</v>
      </c>
      <c r="J105" s="79"/>
    </row>
    <row r="106" spans="1:10" x14ac:dyDescent="0.2">
      <c r="B106" s="4"/>
      <c r="C106" s="87" t="s">
        <v>469</v>
      </c>
      <c r="D106" s="162" t="s">
        <v>304</v>
      </c>
      <c r="E106" s="80" t="s">
        <v>316</v>
      </c>
      <c r="F106" s="79" t="s">
        <v>185</v>
      </c>
      <c r="J106" s="79"/>
    </row>
    <row r="107" spans="1:10" x14ac:dyDescent="0.2">
      <c r="B107" s="4"/>
      <c r="C107" s="87" t="s">
        <v>470</v>
      </c>
      <c r="D107" s="162" t="s">
        <v>405</v>
      </c>
      <c r="E107" s="80" t="s">
        <v>480</v>
      </c>
      <c r="F107" s="79" t="s">
        <v>185</v>
      </c>
      <c r="J107" s="79"/>
    </row>
    <row r="108" spans="1:10" x14ac:dyDescent="0.2">
      <c r="B108" s="4"/>
      <c r="C108" s="87" t="s">
        <v>471</v>
      </c>
      <c r="D108" s="162" t="s">
        <v>405</v>
      </c>
      <c r="E108" s="80" t="s">
        <v>481</v>
      </c>
      <c r="F108" s="79" t="s">
        <v>185</v>
      </c>
      <c r="J108" s="79"/>
    </row>
    <row r="109" spans="1:10" x14ac:dyDescent="0.2">
      <c r="B109" s="4"/>
      <c r="C109" s="87" t="s">
        <v>472</v>
      </c>
      <c r="D109" s="162" t="s">
        <v>298</v>
      </c>
      <c r="E109" s="80" t="s">
        <v>483</v>
      </c>
      <c r="F109" s="79" t="s">
        <v>185</v>
      </c>
      <c r="J109" s="79"/>
    </row>
    <row r="110" spans="1:10" x14ac:dyDescent="0.2">
      <c r="B110" s="4"/>
      <c r="C110" s="87" t="s">
        <v>473</v>
      </c>
      <c r="D110" s="162" t="s">
        <v>304</v>
      </c>
      <c r="E110" s="80" t="s">
        <v>316</v>
      </c>
      <c r="F110" s="79" t="s">
        <v>185</v>
      </c>
      <c r="J110" s="79"/>
    </row>
    <row r="111" spans="1:10" x14ac:dyDescent="0.2">
      <c r="B111" s="4"/>
      <c r="C111" s="85" t="s">
        <v>474</v>
      </c>
      <c r="D111" s="162" t="s">
        <v>304</v>
      </c>
      <c r="E111" s="80" t="s">
        <v>316</v>
      </c>
      <c r="F111" s="79" t="s">
        <v>185</v>
      </c>
      <c r="J111" s="79"/>
    </row>
    <row r="112" spans="1:10" x14ac:dyDescent="0.2">
      <c r="B112" s="4"/>
      <c r="C112" s="85" t="s">
        <v>475</v>
      </c>
      <c r="D112" s="162" t="s">
        <v>304</v>
      </c>
      <c r="E112" s="80" t="s">
        <v>316</v>
      </c>
      <c r="F112" s="79" t="s">
        <v>185</v>
      </c>
      <c r="J112" s="79"/>
    </row>
    <row r="113" spans="1:10" x14ac:dyDescent="0.2">
      <c r="B113" s="4"/>
      <c r="C113" s="85" t="s">
        <v>476</v>
      </c>
      <c r="D113" s="162" t="s">
        <v>405</v>
      </c>
      <c r="E113" s="80" t="s">
        <v>482</v>
      </c>
      <c r="F113" s="79" t="s">
        <v>185</v>
      </c>
      <c r="J113" s="79"/>
    </row>
    <row r="114" spans="1:10" x14ac:dyDescent="0.2">
      <c r="B114" s="4"/>
      <c r="C114" s="85" t="s">
        <v>477</v>
      </c>
      <c r="D114" s="162" t="s">
        <v>304</v>
      </c>
      <c r="E114" s="80" t="s">
        <v>316</v>
      </c>
      <c r="F114" s="79" t="s">
        <v>185</v>
      </c>
      <c r="J114" s="79"/>
    </row>
    <row r="115" spans="1:10" x14ac:dyDescent="0.2">
      <c r="B115" s="4"/>
      <c r="C115" s="85" t="s">
        <v>478</v>
      </c>
      <c r="D115" s="162" t="s">
        <v>298</v>
      </c>
      <c r="E115" s="80" t="s">
        <v>484</v>
      </c>
      <c r="F115" s="79" t="s">
        <v>185</v>
      </c>
      <c r="J115" s="79"/>
    </row>
    <row r="116" spans="1:10" x14ac:dyDescent="0.2">
      <c r="B116" s="4"/>
      <c r="C116" s="85" t="s">
        <v>479</v>
      </c>
      <c r="D116" s="162" t="s">
        <v>304</v>
      </c>
      <c r="E116" s="80" t="s">
        <v>316</v>
      </c>
      <c r="F116" s="79" t="s">
        <v>185</v>
      </c>
      <c r="J116" s="79"/>
    </row>
    <row r="117" spans="1:10" x14ac:dyDescent="0.2">
      <c r="A117" s="44" t="s">
        <v>173</v>
      </c>
      <c r="B117" s="82" t="s">
        <v>68</v>
      </c>
      <c r="C117" s="88" t="s">
        <v>264</v>
      </c>
      <c r="D117" s="82" t="s">
        <v>489</v>
      </c>
      <c r="E117" s="80" t="s">
        <v>488</v>
      </c>
      <c r="F117" s="79" t="s">
        <v>185</v>
      </c>
      <c r="J117" s="79"/>
    </row>
    <row r="118" spans="1:10" x14ac:dyDescent="0.2">
      <c r="B118" s="4"/>
      <c r="C118" s="87" t="s">
        <v>486</v>
      </c>
      <c r="D118" s="82" t="s">
        <v>298</v>
      </c>
      <c r="E118" s="80" t="s">
        <v>487</v>
      </c>
      <c r="F118" s="79" t="s">
        <v>185</v>
      </c>
      <c r="J118" s="79"/>
    </row>
    <row r="119" spans="1:10" x14ac:dyDescent="0.2">
      <c r="B119" s="4"/>
      <c r="C119" s="84" t="s">
        <v>485</v>
      </c>
      <c r="D119" s="82" t="s">
        <v>296</v>
      </c>
      <c r="E119" s="80" t="s">
        <v>316</v>
      </c>
      <c r="F119" s="79" t="s">
        <v>185</v>
      </c>
      <c r="J119" s="79"/>
    </row>
    <row r="120" spans="1:10" x14ac:dyDescent="0.2">
      <c r="B120" s="82" t="s">
        <v>69</v>
      </c>
      <c r="C120" s="84" t="s">
        <v>264</v>
      </c>
      <c r="D120" s="82" t="s">
        <v>304</v>
      </c>
      <c r="E120" s="82" t="s">
        <v>491</v>
      </c>
      <c r="F120" s="79" t="s">
        <v>185</v>
      </c>
      <c r="J120" s="79"/>
    </row>
    <row r="121" spans="1:10" x14ac:dyDescent="0.2">
      <c r="B121" s="82"/>
      <c r="C121" s="69" t="s">
        <v>493</v>
      </c>
      <c r="D121" s="82" t="s">
        <v>304</v>
      </c>
      <c r="E121" s="82" t="s">
        <v>492</v>
      </c>
      <c r="F121" s="79" t="s">
        <v>185</v>
      </c>
      <c r="J121" s="79"/>
    </row>
    <row r="122" spans="1:10" x14ac:dyDescent="0.2">
      <c r="B122" s="4"/>
      <c r="C122" s="69" t="s">
        <v>494</v>
      </c>
      <c r="D122" s="82" t="s">
        <v>304</v>
      </c>
      <c r="E122" s="82" t="s">
        <v>490</v>
      </c>
      <c r="F122" s="79" t="s">
        <v>185</v>
      </c>
      <c r="J122" s="79"/>
    </row>
    <row r="123" spans="1:10" x14ac:dyDescent="0.2">
      <c r="B123" s="72" t="s">
        <v>70</v>
      </c>
      <c r="C123" s="91" t="s">
        <v>495</v>
      </c>
      <c r="D123" s="82" t="s">
        <v>330</v>
      </c>
      <c r="E123" s="80" t="s">
        <v>316</v>
      </c>
      <c r="F123" s="79" t="s">
        <v>185</v>
      </c>
      <c r="J123" s="79"/>
    </row>
    <row r="124" spans="1:10" x14ac:dyDescent="0.2">
      <c r="B124" s="26"/>
      <c r="C124" s="85" t="s">
        <v>497</v>
      </c>
      <c r="D124" s="82" t="s">
        <v>298</v>
      </c>
      <c r="E124" s="80" t="s">
        <v>496</v>
      </c>
      <c r="F124" s="79" t="s">
        <v>185</v>
      </c>
      <c r="J124" s="79"/>
    </row>
    <row r="125" spans="1:10" x14ac:dyDescent="0.2">
      <c r="B125" s="26"/>
      <c r="C125" s="85" t="s">
        <v>346</v>
      </c>
      <c r="D125" s="80" t="s">
        <v>300</v>
      </c>
      <c r="E125" s="80" t="s">
        <v>316</v>
      </c>
      <c r="F125" s="79" t="s">
        <v>185</v>
      </c>
      <c r="J125" s="79"/>
    </row>
    <row r="126" spans="1:10" x14ac:dyDescent="0.2">
      <c r="A126" s="44" t="s">
        <v>173</v>
      </c>
      <c r="B126" s="69" t="s">
        <v>71</v>
      </c>
      <c r="C126" s="87" t="s">
        <v>498</v>
      </c>
      <c r="D126" s="82" t="s">
        <v>296</v>
      </c>
      <c r="E126" s="82" t="s">
        <v>501</v>
      </c>
      <c r="F126" s="79" t="s">
        <v>185</v>
      </c>
      <c r="J126" s="79"/>
    </row>
    <row r="127" spans="1:10" x14ac:dyDescent="0.2">
      <c r="A127" s="44" t="s">
        <v>173</v>
      </c>
      <c r="B127" s="26"/>
      <c r="C127" s="87" t="s">
        <v>499</v>
      </c>
      <c r="D127" s="82" t="s">
        <v>500</v>
      </c>
      <c r="E127" s="82" t="s">
        <v>501</v>
      </c>
      <c r="F127" s="79" t="s">
        <v>185</v>
      </c>
      <c r="J127" s="79"/>
    </row>
    <row r="128" spans="1:10" x14ac:dyDescent="0.2">
      <c r="B128" s="26"/>
      <c r="C128" s="87" t="s">
        <v>502</v>
      </c>
      <c r="D128" s="82" t="s">
        <v>304</v>
      </c>
      <c r="E128" s="80" t="s">
        <v>316</v>
      </c>
      <c r="F128" s="79" t="s">
        <v>185</v>
      </c>
      <c r="J128" s="79"/>
    </row>
    <row r="129" spans="1:10" x14ac:dyDescent="0.2">
      <c r="B129" s="70" t="s">
        <v>72</v>
      </c>
      <c r="C129" s="55" t="s">
        <v>503</v>
      </c>
      <c r="D129" s="82" t="s">
        <v>330</v>
      </c>
      <c r="E129" s="80" t="s">
        <v>316</v>
      </c>
      <c r="F129" s="79" t="s">
        <v>185</v>
      </c>
      <c r="J129" s="79"/>
    </row>
    <row r="130" spans="1:10" x14ac:dyDescent="0.2">
      <c r="A130" s="44" t="s">
        <v>173</v>
      </c>
      <c r="B130" s="4"/>
      <c r="C130" s="55" t="s">
        <v>295</v>
      </c>
      <c r="D130" s="82" t="s">
        <v>296</v>
      </c>
      <c r="E130" s="80" t="s">
        <v>333</v>
      </c>
      <c r="F130" s="79" t="s">
        <v>185</v>
      </c>
      <c r="J130" s="79"/>
    </row>
    <row r="131" spans="1:10" x14ac:dyDescent="0.2">
      <c r="A131" s="44" t="s">
        <v>173</v>
      </c>
      <c r="B131" s="4"/>
      <c r="C131" s="55" t="s">
        <v>504</v>
      </c>
      <c r="D131" s="82" t="s">
        <v>405</v>
      </c>
      <c r="E131" s="80" t="s">
        <v>333</v>
      </c>
      <c r="F131" s="79" t="s">
        <v>185</v>
      </c>
      <c r="J131" s="79"/>
    </row>
    <row r="132" spans="1:10" x14ac:dyDescent="0.2">
      <c r="A132" s="44" t="s">
        <v>173</v>
      </c>
      <c r="B132" s="4"/>
      <c r="C132" s="55" t="s">
        <v>505</v>
      </c>
      <c r="D132" s="82" t="s">
        <v>405</v>
      </c>
      <c r="E132" s="80" t="s">
        <v>333</v>
      </c>
      <c r="F132" s="79" t="s">
        <v>185</v>
      </c>
      <c r="J132" s="79"/>
    </row>
    <row r="133" spans="1:10" x14ac:dyDescent="0.2">
      <c r="B133" s="4"/>
      <c r="C133" s="55" t="s">
        <v>506</v>
      </c>
      <c r="D133" s="82" t="s">
        <v>405</v>
      </c>
      <c r="E133" s="80" t="s">
        <v>316</v>
      </c>
      <c r="F133" s="79" t="s">
        <v>185</v>
      </c>
      <c r="J133" s="79"/>
    </row>
    <row r="134" spans="1:10" x14ac:dyDescent="0.2">
      <c r="B134" s="4"/>
      <c r="C134" s="55" t="s">
        <v>507</v>
      </c>
      <c r="D134" s="82" t="s">
        <v>298</v>
      </c>
      <c r="E134" s="80" t="s">
        <v>511</v>
      </c>
      <c r="F134" s="79" t="s">
        <v>185</v>
      </c>
      <c r="J134" s="79"/>
    </row>
    <row r="135" spans="1:10" x14ac:dyDescent="0.2">
      <c r="B135" s="4"/>
      <c r="C135" s="55" t="s">
        <v>508</v>
      </c>
      <c r="D135" s="82" t="s">
        <v>405</v>
      </c>
      <c r="E135" s="80" t="s">
        <v>316</v>
      </c>
      <c r="F135" s="79" t="s">
        <v>185</v>
      </c>
      <c r="J135" s="79"/>
    </row>
    <row r="136" spans="1:10" x14ac:dyDescent="0.2">
      <c r="B136" s="4"/>
      <c r="C136" s="55" t="s">
        <v>509</v>
      </c>
      <c r="D136" s="82" t="s">
        <v>304</v>
      </c>
      <c r="E136" s="80" t="s">
        <v>316</v>
      </c>
      <c r="F136" s="79" t="s">
        <v>185</v>
      </c>
      <c r="J136" s="79"/>
    </row>
    <row r="137" spans="1:10" x14ac:dyDescent="0.2">
      <c r="B137" s="4"/>
      <c r="C137" s="55" t="s">
        <v>510</v>
      </c>
      <c r="D137" s="82" t="s">
        <v>300</v>
      </c>
      <c r="E137" s="80" t="s">
        <v>316</v>
      </c>
      <c r="F137" s="79" t="s">
        <v>185</v>
      </c>
      <c r="J137" s="79"/>
    </row>
    <row r="138" spans="1:10" x14ac:dyDescent="0.2">
      <c r="B138" s="82" t="s">
        <v>74</v>
      </c>
      <c r="C138" s="84" t="s">
        <v>512</v>
      </c>
      <c r="D138" s="82" t="s">
        <v>304</v>
      </c>
      <c r="E138" s="80" t="s">
        <v>1439</v>
      </c>
      <c r="F138" s="79" t="s">
        <v>185</v>
      </c>
      <c r="J138" s="79"/>
    </row>
    <row r="139" spans="1:10" x14ac:dyDescent="0.2">
      <c r="B139" s="82" t="s">
        <v>75</v>
      </c>
      <c r="C139" s="84" t="s">
        <v>264</v>
      </c>
      <c r="D139" s="82" t="s">
        <v>304</v>
      </c>
      <c r="E139" s="80" t="s">
        <v>514</v>
      </c>
      <c r="F139" s="79" t="s">
        <v>185</v>
      </c>
      <c r="J139" s="79"/>
    </row>
    <row r="140" spans="1:10" x14ac:dyDescent="0.2">
      <c r="B140" s="4"/>
      <c r="C140" s="84" t="s">
        <v>513</v>
      </c>
      <c r="D140" s="82" t="s">
        <v>300</v>
      </c>
      <c r="E140" s="80" t="s">
        <v>316</v>
      </c>
      <c r="F140" s="79" t="s">
        <v>185</v>
      </c>
      <c r="J140" s="79"/>
    </row>
    <row r="141" spans="1:10" x14ac:dyDescent="0.2">
      <c r="B141" t="s">
        <v>76</v>
      </c>
      <c r="C141" s="84" t="s">
        <v>515</v>
      </c>
      <c r="D141" s="82" t="s">
        <v>304</v>
      </c>
      <c r="E141" s="80" t="s">
        <v>516</v>
      </c>
      <c r="F141" s="79" t="s">
        <v>185</v>
      </c>
      <c r="J141" s="79"/>
    </row>
    <row r="142" spans="1:10" x14ac:dyDescent="0.2">
      <c r="A142" s="44" t="s">
        <v>173</v>
      </c>
      <c r="B142" s="80" t="s">
        <v>77</v>
      </c>
      <c r="C142" s="85" t="s">
        <v>1370</v>
      </c>
      <c r="D142" s="159" t="s">
        <v>1372</v>
      </c>
      <c r="E142" s="80" t="s">
        <v>1373</v>
      </c>
      <c r="F142" s="79" t="s">
        <v>185</v>
      </c>
      <c r="J142" s="79"/>
    </row>
    <row r="143" spans="1:10" x14ac:dyDescent="0.2">
      <c r="A143" s="44" t="s">
        <v>173</v>
      </c>
      <c r="B143" s="80"/>
      <c r="C143" s="85" t="s">
        <v>1371</v>
      </c>
      <c r="D143" s="159" t="s">
        <v>1372</v>
      </c>
      <c r="E143" s="80" t="s">
        <v>1373</v>
      </c>
      <c r="F143" s="79" t="s">
        <v>185</v>
      </c>
      <c r="J143" s="79"/>
    </row>
    <row r="144" spans="1:10" x14ac:dyDescent="0.2">
      <c r="A144" s="44" t="s">
        <v>173</v>
      </c>
      <c r="B144" s="80"/>
      <c r="C144" s="85" t="s">
        <v>1374</v>
      </c>
      <c r="D144" s="82" t="s">
        <v>1377</v>
      </c>
      <c r="E144" s="80" t="s">
        <v>1376</v>
      </c>
      <c r="F144" s="79" t="s">
        <v>185</v>
      </c>
      <c r="J144" s="79"/>
    </row>
    <row r="145" spans="1:10" x14ac:dyDescent="0.2">
      <c r="A145" s="44"/>
      <c r="B145" s="80"/>
      <c r="C145" s="85" t="s">
        <v>1375</v>
      </c>
      <c r="D145" s="82" t="s">
        <v>1377</v>
      </c>
      <c r="E145" s="80" t="s">
        <v>1376</v>
      </c>
      <c r="F145" s="79" t="s">
        <v>185</v>
      </c>
      <c r="J145" s="79"/>
    </row>
    <row r="146" spans="1:10" x14ac:dyDescent="0.2">
      <c r="A146" s="44" t="s">
        <v>173</v>
      </c>
      <c r="B146" s="80"/>
      <c r="C146" s="84" t="s">
        <v>517</v>
      </c>
      <c r="D146" s="82" t="s">
        <v>296</v>
      </c>
      <c r="E146" s="80" t="s">
        <v>1378</v>
      </c>
      <c r="F146" s="79" t="s">
        <v>185</v>
      </c>
      <c r="J146" s="79"/>
    </row>
    <row r="147" spans="1:10" x14ac:dyDescent="0.2">
      <c r="B147"/>
      <c r="C147" s="84" t="s">
        <v>518</v>
      </c>
      <c r="D147" s="82" t="s">
        <v>296</v>
      </c>
      <c r="E147" s="80" t="s">
        <v>519</v>
      </c>
      <c r="F147" s="79" t="s">
        <v>185</v>
      </c>
      <c r="J147" s="79"/>
    </row>
    <row r="148" spans="1:10" x14ac:dyDescent="0.2">
      <c r="B148" s="70" t="s">
        <v>79</v>
      </c>
      <c r="C148" s="84" t="s">
        <v>515</v>
      </c>
      <c r="D148" s="82" t="s">
        <v>330</v>
      </c>
      <c r="E148" s="80" t="s">
        <v>516</v>
      </c>
      <c r="F148" s="79" t="s">
        <v>185</v>
      </c>
      <c r="J148" s="79"/>
    </row>
    <row r="149" spans="1:10" x14ac:dyDescent="0.2">
      <c r="A149" s="44" t="s">
        <v>173</v>
      </c>
      <c r="B149" s="4"/>
      <c r="C149" s="69" t="s">
        <v>522</v>
      </c>
      <c r="D149" s="80" t="s">
        <v>298</v>
      </c>
      <c r="E149" s="80" t="s">
        <v>521</v>
      </c>
      <c r="F149" s="79" t="s">
        <v>185</v>
      </c>
      <c r="J149" s="79"/>
    </row>
    <row r="150" spans="1:10" x14ac:dyDescent="0.2">
      <c r="B150" s="4"/>
      <c r="C150" s="84" t="s">
        <v>520</v>
      </c>
      <c r="D150" s="80" t="s">
        <v>300</v>
      </c>
      <c r="E150" s="80" t="s">
        <v>516</v>
      </c>
      <c r="F150" s="79" t="s">
        <v>185</v>
      </c>
      <c r="J150" s="79"/>
    </row>
    <row r="151" spans="1:10" x14ac:dyDescent="0.2">
      <c r="B151" s="82" t="s">
        <v>80</v>
      </c>
      <c r="C151" s="92" t="s">
        <v>523</v>
      </c>
      <c r="D151" s="80" t="s">
        <v>300</v>
      </c>
      <c r="E151" s="80" t="s">
        <v>516</v>
      </c>
      <c r="F151" s="79" t="s">
        <v>185</v>
      </c>
      <c r="J151" s="79"/>
    </row>
    <row r="152" spans="1:10" x14ac:dyDescent="0.2">
      <c r="B152" s="4"/>
      <c r="C152" s="92" t="s">
        <v>524</v>
      </c>
      <c r="D152" s="80" t="s">
        <v>300</v>
      </c>
      <c r="E152" s="80" t="s">
        <v>516</v>
      </c>
      <c r="F152" s="79" t="s">
        <v>185</v>
      </c>
      <c r="J152" s="79"/>
    </row>
    <row r="153" spans="1:10" x14ac:dyDescent="0.2">
      <c r="B153" s="82" t="s">
        <v>81</v>
      </c>
      <c r="C153" s="85" t="s">
        <v>525</v>
      </c>
      <c r="D153" s="80" t="s">
        <v>304</v>
      </c>
      <c r="E153" s="80" t="s">
        <v>526</v>
      </c>
      <c r="F153" s="79" t="s">
        <v>185</v>
      </c>
      <c r="J153" s="79"/>
    </row>
    <row r="154" spans="1:10" x14ac:dyDescent="0.2">
      <c r="B154" s="82" t="s">
        <v>83</v>
      </c>
      <c r="C154" s="92" t="s">
        <v>527</v>
      </c>
      <c r="D154" s="82" t="s">
        <v>304</v>
      </c>
      <c r="E154" s="80" t="s">
        <v>516</v>
      </c>
      <c r="F154" s="79" t="s">
        <v>185</v>
      </c>
      <c r="J154" s="79"/>
    </row>
    <row r="155" spans="1:10" x14ac:dyDescent="0.2">
      <c r="A155" s="168" t="s">
        <v>173</v>
      </c>
      <c r="B155" s="169"/>
      <c r="C155" s="171" t="s">
        <v>305</v>
      </c>
      <c r="D155" s="169" t="s">
        <v>1469</v>
      </c>
      <c r="E155" s="169" t="s">
        <v>1469</v>
      </c>
      <c r="F155" s="79"/>
      <c r="G155">
        <v>0</v>
      </c>
      <c r="H155" s="82" t="s">
        <v>1478</v>
      </c>
      <c r="I155" t="s">
        <v>1479</v>
      </c>
      <c r="J155" s="79"/>
    </row>
    <row r="156" spans="1:10" x14ac:dyDescent="0.2">
      <c r="B156" s="82" t="s">
        <v>86</v>
      </c>
      <c r="C156" s="92" t="s">
        <v>535</v>
      </c>
      <c r="D156" s="90" t="s">
        <v>298</v>
      </c>
      <c r="E156" s="80" t="s">
        <v>537</v>
      </c>
      <c r="F156" s="79" t="s">
        <v>185</v>
      </c>
      <c r="J156" s="79"/>
    </row>
    <row r="157" spans="1:10" x14ac:dyDescent="0.2">
      <c r="B157" s="82"/>
      <c r="C157" s="92" t="s">
        <v>536</v>
      </c>
      <c r="D157" s="90" t="s">
        <v>298</v>
      </c>
      <c r="E157" s="80" t="s">
        <v>537</v>
      </c>
      <c r="F157" s="79" t="s">
        <v>185</v>
      </c>
      <c r="J157" s="79"/>
    </row>
    <row r="158" spans="1:10" x14ac:dyDescent="0.2">
      <c r="B158" s="82"/>
      <c r="C158" s="92" t="s">
        <v>528</v>
      </c>
      <c r="D158" s="90" t="s">
        <v>298</v>
      </c>
      <c r="E158" s="80" t="s">
        <v>537</v>
      </c>
      <c r="F158" s="79" t="s">
        <v>185</v>
      </c>
      <c r="J158" s="79"/>
    </row>
    <row r="159" spans="1:10" x14ac:dyDescent="0.2">
      <c r="B159" s="82"/>
      <c r="C159" s="92" t="s">
        <v>529</v>
      </c>
      <c r="D159" s="90" t="s">
        <v>298</v>
      </c>
      <c r="E159" s="80" t="s">
        <v>537</v>
      </c>
      <c r="F159" s="79" t="s">
        <v>185</v>
      </c>
      <c r="J159" s="79"/>
    </row>
    <row r="160" spans="1:10" x14ac:dyDescent="0.2">
      <c r="B160" s="82"/>
      <c r="C160" s="92" t="s">
        <v>530</v>
      </c>
      <c r="D160" s="90" t="s">
        <v>298</v>
      </c>
      <c r="E160" s="80" t="s">
        <v>537</v>
      </c>
      <c r="F160" s="79" t="s">
        <v>185</v>
      </c>
      <c r="J160" s="79"/>
    </row>
    <row r="161" spans="1:10" x14ac:dyDescent="0.2">
      <c r="B161" s="82"/>
      <c r="C161" s="92" t="s">
        <v>531</v>
      </c>
      <c r="D161" s="90" t="s">
        <v>298</v>
      </c>
      <c r="E161" s="80" t="s">
        <v>537</v>
      </c>
      <c r="F161" s="79" t="s">
        <v>185</v>
      </c>
      <c r="J161" s="79"/>
    </row>
    <row r="162" spans="1:10" x14ac:dyDescent="0.2">
      <c r="B162" s="82"/>
      <c r="C162" s="92" t="s">
        <v>532</v>
      </c>
      <c r="D162" s="90" t="s">
        <v>298</v>
      </c>
      <c r="E162" s="80" t="s">
        <v>537</v>
      </c>
      <c r="F162" s="79" t="s">
        <v>185</v>
      </c>
      <c r="J162" s="79"/>
    </row>
    <row r="163" spans="1:10" x14ac:dyDescent="0.2">
      <c r="B163" s="82"/>
      <c r="C163" s="92" t="s">
        <v>533</v>
      </c>
      <c r="D163" s="90" t="s">
        <v>298</v>
      </c>
      <c r="E163" s="80" t="s">
        <v>537</v>
      </c>
      <c r="F163" s="79" t="s">
        <v>185</v>
      </c>
      <c r="J163" s="79"/>
    </row>
    <row r="164" spans="1:10" x14ac:dyDescent="0.2">
      <c r="B164" s="4"/>
      <c r="C164" s="92" t="s">
        <v>534</v>
      </c>
      <c r="D164" s="90" t="s">
        <v>298</v>
      </c>
      <c r="E164" s="80" t="s">
        <v>537</v>
      </c>
      <c r="F164" s="79" t="s">
        <v>185</v>
      </c>
      <c r="J164" s="79"/>
    </row>
    <row r="165" spans="1:10" x14ac:dyDescent="0.2">
      <c r="B165" s="70" t="s">
        <v>87</v>
      </c>
      <c r="C165" s="85" t="s">
        <v>538</v>
      </c>
      <c r="D165" s="90" t="s">
        <v>330</v>
      </c>
      <c r="E165" s="80" t="s">
        <v>516</v>
      </c>
      <c r="F165" s="79" t="s">
        <v>185</v>
      </c>
      <c r="J165" s="79"/>
    </row>
    <row r="166" spans="1:10" x14ac:dyDescent="0.2">
      <c r="C166" s="85" t="s">
        <v>539</v>
      </c>
      <c r="D166" s="90" t="s">
        <v>304</v>
      </c>
      <c r="E166" s="80" t="s">
        <v>541</v>
      </c>
      <c r="F166" s="79" t="s">
        <v>185</v>
      </c>
      <c r="J166" s="79"/>
    </row>
    <row r="167" spans="1:10" x14ac:dyDescent="0.2">
      <c r="C167" s="85" t="s">
        <v>540</v>
      </c>
      <c r="D167" s="90" t="s">
        <v>300</v>
      </c>
      <c r="E167" s="80" t="s">
        <v>516</v>
      </c>
      <c r="F167" s="79" t="s">
        <v>185</v>
      </c>
      <c r="J167" s="79"/>
    </row>
    <row r="168" spans="1:10" x14ac:dyDescent="0.2">
      <c r="B168" s="80" t="s">
        <v>88</v>
      </c>
      <c r="C168" s="85" t="s">
        <v>542</v>
      </c>
      <c r="D168" s="90" t="s">
        <v>304</v>
      </c>
      <c r="E168" s="80" t="s">
        <v>543</v>
      </c>
      <c r="F168" s="79" t="s">
        <v>185</v>
      </c>
      <c r="J168" s="79"/>
    </row>
    <row r="169" spans="1:10" x14ac:dyDescent="0.2">
      <c r="A169" s="168" t="s">
        <v>173</v>
      </c>
      <c r="B169" s="169"/>
      <c r="C169" s="171" t="s">
        <v>305</v>
      </c>
      <c r="D169" s="169" t="s">
        <v>1469</v>
      </c>
      <c r="E169" s="169" t="s">
        <v>1469</v>
      </c>
      <c r="F169" s="79"/>
      <c r="G169">
        <v>0</v>
      </c>
      <c r="H169" s="82" t="s">
        <v>1478</v>
      </c>
      <c r="I169" t="s">
        <v>1482</v>
      </c>
      <c r="J169" s="79"/>
    </row>
    <row r="170" spans="1:10" x14ac:dyDescent="0.2">
      <c r="A170" s="44" t="s">
        <v>173</v>
      </c>
      <c r="B170" s="80" t="s">
        <v>90</v>
      </c>
      <c r="C170" s="85" t="s">
        <v>1379</v>
      </c>
      <c r="D170" s="90" t="s">
        <v>298</v>
      </c>
      <c r="E170" s="80" t="s">
        <v>1381</v>
      </c>
      <c r="F170" s="79" t="s">
        <v>185</v>
      </c>
      <c r="J170" s="79"/>
    </row>
    <row r="171" spans="1:10" x14ac:dyDescent="0.2">
      <c r="B171" s="80"/>
      <c r="C171" s="85" t="s">
        <v>1380</v>
      </c>
      <c r="D171" s="90" t="s">
        <v>298</v>
      </c>
      <c r="E171" s="80" t="s">
        <v>1381</v>
      </c>
      <c r="F171" s="79" t="s">
        <v>185</v>
      </c>
      <c r="J171" s="79"/>
    </row>
    <row r="172" spans="1:10" x14ac:dyDescent="0.2">
      <c r="B172" s="80" t="s">
        <v>92</v>
      </c>
      <c r="C172" s="85" t="s">
        <v>544</v>
      </c>
      <c r="D172" s="90" t="s">
        <v>304</v>
      </c>
      <c r="E172" s="80" t="s">
        <v>545</v>
      </c>
      <c r="F172" s="79" t="s">
        <v>185</v>
      </c>
      <c r="J172" s="79"/>
    </row>
    <row r="173" spans="1:10" x14ac:dyDescent="0.2">
      <c r="B173" s="80" t="s">
        <v>94</v>
      </c>
      <c r="C173" s="85" t="s">
        <v>1382</v>
      </c>
      <c r="D173" s="90" t="s">
        <v>339</v>
      </c>
      <c r="E173" s="85" t="s">
        <v>1383</v>
      </c>
      <c r="F173" s="79" t="s">
        <v>185</v>
      </c>
      <c r="J173" s="79"/>
    </row>
    <row r="174" spans="1:10" x14ac:dyDescent="0.2">
      <c r="A174" s="44" t="s">
        <v>173</v>
      </c>
      <c r="B174" s="80"/>
      <c r="C174" s="88" t="s">
        <v>1384</v>
      </c>
      <c r="D174" s="90" t="s">
        <v>339</v>
      </c>
      <c r="E174" s="85" t="s">
        <v>1386</v>
      </c>
      <c r="F174" s="79" t="s">
        <v>185</v>
      </c>
      <c r="J174" s="79"/>
    </row>
    <row r="175" spans="1:10" x14ac:dyDescent="0.2">
      <c r="B175" s="80"/>
      <c r="C175" s="85" t="s">
        <v>1385</v>
      </c>
      <c r="D175" s="90" t="s">
        <v>300</v>
      </c>
      <c r="E175" s="80" t="s">
        <v>546</v>
      </c>
      <c r="F175" s="79" t="s">
        <v>185</v>
      </c>
      <c r="J175" s="79"/>
    </row>
    <row r="176" spans="1:10" x14ac:dyDescent="0.2">
      <c r="A176" s="44" t="s">
        <v>173</v>
      </c>
      <c r="B176" s="80" t="s">
        <v>95</v>
      </c>
      <c r="C176" s="161" t="s">
        <v>547</v>
      </c>
      <c r="D176" s="90" t="s">
        <v>304</v>
      </c>
      <c r="E176" s="80" t="s">
        <v>548</v>
      </c>
      <c r="F176" s="79" t="s">
        <v>185</v>
      </c>
      <c r="J176" s="79"/>
    </row>
    <row r="177" spans="1:10" x14ac:dyDescent="0.2">
      <c r="B177" s="72" t="s">
        <v>96</v>
      </c>
      <c r="C177" s="85" t="s">
        <v>549</v>
      </c>
      <c r="D177" s="90" t="s">
        <v>338</v>
      </c>
      <c r="E177" s="80" t="s">
        <v>551</v>
      </c>
      <c r="F177" s="79" t="s">
        <v>185</v>
      </c>
      <c r="J177" s="79"/>
    </row>
    <row r="178" spans="1:10" x14ac:dyDescent="0.2">
      <c r="B178" s="26"/>
      <c r="C178" s="85" t="s">
        <v>550</v>
      </c>
      <c r="D178" s="90" t="s">
        <v>339</v>
      </c>
      <c r="E178" s="80" t="s">
        <v>551</v>
      </c>
      <c r="F178" s="79" t="s">
        <v>185</v>
      </c>
      <c r="J178" s="79"/>
    </row>
    <row r="179" spans="1:10" x14ac:dyDescent="0.2">
      <c r="B179" s="26"/>
      <c r="C179" s="85" t="s">
        <v>520</v>
      </c>
      <c r="D179" s="90" t="s">
        <v>339</v>
      </c>
      <c r="E179" s="80" t="s">
        <v>551</v>
      </c>
      <c r="F179" s="79" t="s">
        <v>185</v>
      </c>
      <c r="J179" s="79"/>
    </row>
    <row r="180" spans="1:10" x14ac:dyDescent="0.2">
      <c r="B180" s="69" t="s">
        <v>97</v>
      </c>
      <c r="C180" s="85" t="s">
        <v>552</v>
      </c>
      <c r="D180" s="90" t="s">
        <v>304</v>
      </c>
      <c r="E180" s="80" t="s">
        <v>553</v>
      </c>
      <c r="F180" s="79" t="s">
        <v>185</v>
      </c>
      <c r="J180" s="79"/>
    </row>
    <row r="181" spans="1:10" x14ac:dyDescent="0.2">
      <c r="A181" s="44" t="s">
        <v>173</v>
      </c>
      <c r="B181" s="69"/>
      <c r="C181" s="85" t="s">
        <v>1387</v>
      </c>
      <c r="D181" s="90" t="s">
        <v>405</v>
      </c>
      <c r="E181" s="82" t="s">
        <v>1390</v>
      </c>
      <c r="F181" s="79" t="s">
        <v>185</v>
      </c>
      <c r="J181" s="79"/>
    </row>
    <row r="182" spans="1:10" x14ac:dyDescent="0.2">
      <c r="A182" s="44" t="s">
        <v>173</v>
      </c>
      <c r="B182" s="69"/>
      <c r="C182" s="85" t="s">
        <v>1388</v>
      </c>
      <c r="D182" s="90" t="s">
        <v>405</v>
      </c>
      <c r="E182" s="82" t="s">
        <v>1390</v>
      </c>
      <c r="F182" s="79" t="s">
        <v>185</v>
      </c>
      <c r="J182" s="79"/>
    </row>
    <row r="183" spans="1:10" x14ac:dyDescent="0.2">
      <c r="A183" s="44" t="s">
        <v>173</v>
      </c>
      <c r="B183" s="69"/>
      <c r="C183" s="85" t="s">
        <v>1389</v>
      </c>
      <c r="D183" s="90" t="s">
        <v>405</v>
      </c>
      <c r="E183" s="82" t="s">
        <v>1390</v>
      </c>
      <c r="F183" s="79" t="s">
        <v>185</v>
      </c>
      <c r="J183" s="79"/>
    </row>
    <row r="184" spans="1:10" x14ac:dyDescent="0.2">
      <c r="B184" s="72" t="s">
        <v>100</v>
      </c>
      <c r="C184" s="55" t="s">
        <v>557</v>
      </c>
      <c r="D184" s="90" t="s">
        <v>338</v>
      </c>
      <c r="E184" s="80" t="s">
        <v>559</v>
      </c>
      <c r="F184" s="79" t="s">
        <v>185</v>
      </c>
      <c r="J184" s="79"/>
    </row>
    <row r="185" spans="1:10" x14ac:dyDescent="0.2">
      <c r="B185" s="26"/>
      <c r="C185" s="55" t="s">
        <v>556</v>
      </c>
      <c r="D185" s="90" t="s">
        <v>339</v>
      </c>
      <c r="E185" s="80" t="s">
        <v>559</v>
      </c>
      <c r="F185" s="79" t="s">
        <v>185</v>
      </c>
      <c r="J185" s="79"/>
    </row>
    <row r="186" spans="1:10" x14ac:dyDescent="0.2">
      <c r="B186" s="26"/>
      <c r="C186" s="55" t="s">
        <v>555</v>
      </c>
      <c r="D186" s="90" t="s">
        <v>339</v>
      </c>
      <c r="E186" s="80" t="s">
        <v>559</v>
      </c>
      <c r="F186" s="79" t="s">
        <v>185</v>
      </c>
      <c r="J186" s="79"/>
    </row>
    <row r="187" spans="1:10" x14ac:dyDescent="0.2">
      <c r="B187" s="26"/>
      <c r="C187" s="55" t="s">
        <v>554</v>
      </c>
      <c r="D187" s="90" t="s">
        <v>339</v>
      </c>
      <c r="E187" s="80" t="s">
        <v>559</v>
      </c>
      <c r="F187" s="79" t="s">
        <v>185</v>
      </c>
      <c r="J187" s="79"/>
    </row>
    <row r="188" spans="1:10" x14ac:dyDescent="0.2">
      <c r="B188" s="26"/>
      <c r="C188" s="55" t="s">
        <v>558</v>
      </c>
      <c r="D188" s="90" t="s">
        <v>304</v>
      </c>
      <c r="E188" s="80" t="s">
        <v>559</v>
      </c>
      <c r="F188" s="79" t="s">
        <v>185</v>
      </c>
      <c r="J188" s="79"/>
    </row>
    <row r="189" spans="1:10" x14ac:dyDescent="0.2">
      <c r="B189" s="69" t="s">
        <v>101</v>
      </c>
      <c r="C189" s="84" t="s">
        <v>510</v>
      </c>
      <c r="D189" s="90" t="s">
        <v>330</v>
      </c>
      <c r="E189" s="80" t="s">
        <v>561</v>
      </c>
      <c r="F189" s="79" t="s">
        <v>185</v>
      </c>
      <c r="J189" s="79"/>
    </row>
    <row r="190" spans="1:10" x14ac:dyDescent="0.2">
      <c r="A190" s="44" t="s">
        <v>173</v>
      </c>
      <c r="B190" s="26"/>
      <c r="C190" s="84" t="s">
        <v>560</v>
      </c>
      <c r="D190" s="90" t="s">
        <v>396</v>
      </c>
      <c r="E190" s="80" t="s">
        <v>562</v>
      </c>
      <c r="F190" s="79" t="s">
        <v>185</v>
      </c>
      <c r="J190" s="79"/>
    </row>
    <row r="191" spans="1:10" x14ac:dyDescent="0.2">
      <c r="A191" s="44"/>
      <c r="B191" s="69" t="s">
        <v>102</v>
      </c>
      <c r="C191" s="84" t="s">
        <v>563</v>
      </c>
      <c r="D191" s="90" t="s">
        <v>304</v>
      </c>
      <c r="E191" s="82" t="s">
        <v>567</v>
      </c>
      <c r="F191" s="79" t="s">
        <v>185</v>
      </c>
      <c r="J191" s="79"/>
    </row>
    <row r="192" spans="1:10" x14ac:dyDescent="0.2">
      <c r="A192" s="44"/>
      <c r="B192" s="69"/>
      <c r="C192" s="84" t="s">
        <v>564</v>
      </c>
      <c r="D192" s="90" t="s">
        <v>304</v>
      </c>
      <c r="E192" s="82" t="s">
        <v>567</v>
      </c>
      <c r="F192" s="79" t="s">
        <v>185</v>
      </c>
      <c r="J192" s="79"/>
    </row>
    <row r="193" spans="1:10" x14ac:dyDescent="0.2">
      <c r="A193" s="44"/>
      <c r="B193" s="69"/>
      <c r="C193" s="84" t="s">
        <v>565</v>
      </c>
      <c r="D193" s="90" t="s">
        <v>304</v>
      </c>
      <c r="E193" s="82" t="s">
        <v>567</v>
      </c>
      <c r="F193" s="79" t="s">
        <v>185</v>
      </c>
      <c r="J193" s="79"/>
    </row>
    <row r="194" spans="1:10" x14ac:dyDescent="0.2">
      <c r="A194" s="44"/>
      <c r="B194" s="26"/>
      <c r="C194" s="84" t="s">
        <v>566</v>
      </c>
      <c r="D194" s="90" t="s">
        <v>304</v>
      </c>
      <c r="E194" s="82" t="s">
        <v>567</v>
      </c>
      <c r="F194" s="79" t="s">
        <v>185</v>
      </c>
      <c r="J194" s="79"/>
    </row>
    <row r="195" spans="1:10" x14ac:dyDescent="0.2">
      <c r="A195" s="44"/>
      <c r="B195" s="69" t="s">
        <v>103</v>
      </c>
      <c r="C195" s="85" t="s">
        <v>569</v>
      </c>
      <c r="D195" s="90" t="s">
        <v>396</v>
      </c>
      <c r="E195" s="82" t="s">
        <v>568</v>
      </c>
      <c r="F195" s="79" t="s">
        <v>185</v>
      </c>
      <c r="J195" s="79"/>
    </row>
    <row r="196" spans="1:10" x14ac:dyDescent="0.2">
      <c r="A196" s="44" t="s">
        <v>173</v>
      </c>
      <c r="B196" s="69" t="s">
        <v>104</v>
      </c>
      <c r="C196" s="88" t="s">
        <v>570</v>
      </c>
      <c r="D196" s="90" t="s">
        <v>1497</v>
      </c>
      <c r="E196" s="82" t="s">
        <v>1496</v>
      </c>
      <c r="F196" s="79" t="s">
        <v>185</v>
      </c>
      <c r="J196" s="79"/>
    </row>
    <row r="197" spans="1:10" x14ac:dyDescent="0.2">
      <c r="A197" s="44"/>
      <c r="B197" s="69" t="s">
        <v>105</v>
      </c>
      <c r="C197" s="88" t="s">
        <v>302</v>
      </c>
      <c r="D197" s="90" t="s">
        <v>339</v>
      </c>
      <c r="E197" s="82" t="s">
        <v>572</v>
      </c>
      <c r="F197" s="79" t="s">
        <v>185</v>
      </c>
      <c r="J197" s="79"/>
    </row>
    <row r="198" spans="1:10" x14ac:dyDescent="0.2">
      <c r="A198" s="44"/>
      <c r="B198" s="26"/>
      <c r="C198" s="88" t="s">
        <v>571</v>
      </c>
      <c r="D198" s="90" t="s">
        <v>300</v>
      </c>
      <c r="E198" s="80" t="s">
        <v>516</v>
      </c>
      <c r="F198" s="79" t="s">
        <v>185</v>
      </c>
      <c r="J198" s="79"/>
    </row>
    <row r="199" spans="1:10" x14ac:dyDescent="0.2">
      <c r="A199" s="44"/>
      <c r="B199" s="69" t="s">
        <v>106</v>
      </c>
      <c r="C199" s="88" t="s">
        <v>573</v>
      </c>
      <c r="D199" s="90" t="s">
        <v>339</v>
      </c>
      <c r="E199" s="80" t="s">
        <v>516</v>
      </c>
      <c r="F199" s="79" t="s">
        <v>185</v>
      </c>
      <c r="J199" s="79"/>
    </row>
    <row r="200" spans="1:10" x14ac:dyDescent="0.2">
      <c r="A200" s="44"/>
      <c r="B200" s="69" t="s">
        <v>107</v>
      </c>
      <c r="C200" s="88" t="s">
        <v>574</v>
      </c>
      <c r="D200" s="90" t="s">
        <v>304</v>
      </c>
      <c r="E200" s="80" t="s">
        <v>575</v>
      </c>
      <c r="F200" s="79" t="s">
        <v>185</v>
      </c>
      <c r="J200" s="79"/>
    </row>
    <row r="201" spans="1:10" x14ac:dyDescent="0.2">
      <c r="B201" s="69" t="s">
        <v>109</v>
      </c>
      <c r="C201" s="85" t="s">
        <v>577</v>
      </c>
      <c r="D201" s="90" t="s">
        <v>339</v>
      </c>
      <c r="E201" s="93" t="s">
        <v>576</v>
      </c>
      <c r="F201" s="79" t="s">
        <v>185</v>
      </c>
      <c r="J201" s="79"/>
    </row>
    <row r="202" spans="1:10" x14ac:dyDescent="0.2">
      <c r="B202" s="69" t="s">
        <v>110</v>
      </c>
      <c r="C202" s="85" t="s">
        <v>578</v>
      </c>
      <c r="D202" s="90" t="s">
        <v>405</v>
      </c>
      <c r="E202" s="82" t="s">
        <v>581</v>
      </c>
      <c r="F202" s="79" t="s">
        <v>185</v>
      </c>
      <c r="J202" s="79"/>
    </row>
    <row r="203" spans="1:10" x14ac:dyDescent="0.2">
      <c r="B203" s="69"/>
      <c r="C203" s="85" t="s">
        <v>579</v>
      </c>
      <c r="D203" s="90" t="s">
        <v>405</v>
      </c>
      <c r="E203" s="82" t="s">
        <v>582</v>
      </c>
      <c r="F203" s="79" t="s">
        <v>185</v>
      </c>
      <c r="J203" s="79"/>
    </row>
    <row r="204" spans="1:10" x14ac:dyDescent="0.2">
      <c r="B204" s="69"/>
      <c r="C204" s="85" t="s">
        <v>580</v>
      </c>
      <c r="D204" s="90" t="s">
        <v>405</v>
      </c>
      <c r="E204" s="82" t="s">
        <v>583</v>
      </c>
      <c r="F204" s="79" t="s">
        <v>185</v>
      </c>
      <c r="J204" s="79"/>
    </row>
    <row r="205" spans="1:10" x14ac:dyDescent="0.2">
      <c r="B205" s="72" t="s">
        <v>111</v>
      </c>
      <c r="C205" s="88" t="s">
        <v>588</v>
      </c>
      <c r="D205" s="90" t="s">
        <v>330</v>
      </c>
      <c r="E205" s="82" t="s">
        <v>589</v>
      </c>
      <c r="F205" s="79" t="s">
        <v>185</v>
      </c>
      <c r="J205" s="79"/>
    </row>
    <row r="206" spans="1:10" x14ac:dyDescent="0.2">
      <c r="B206" s="26"/>
      <c r="C206" s="85" t="s">
        <v>586</v>
      </c>
      <c r="D206" s="90" t="s">
        <v>405</v>
      </c>
      <c r="E206" s="82" t="s">
        <v>584</v>
      </c>
      <c r="F206" s="79" t="s">
        <v>185</v>
      </c>
      <c r="J206" s="79"/>
    </row>
    <row r="207" spans="1:10" x14ac:dyDescent="0.2">
      <c r="B207" s="26"/>
      <c r="C207" s="85" t="s">
        <v>585</v>
      </c>
      <c r="D207" s="90" t="s">
        <v>304</v>
      </c>
      <c r="E207" s="82" t="s">
        <v>587</v>
      </c>
      <c r="F207" s="79" t="s">
        <v>185</v>
      </c>
      <c r="J207" s="79"/>
    </row>
    <row r="208" spans="1:10" x14ac:dyDescent="0.2">
      <c r="B208" s="72" t="s">
        <v>112</v>
      </c>
      <c r="C208" s="85" t="s">
        <v>592</v>
      </c>
      <c r="D208" s="80" t="s">
        <v>443</v>
      </c>
      <c r="E208" s="80" t="s">
        <v>516</v>
      </c>
      <c r="F208" s="79" t="s">
        <v>185</v>
      </c>
      <c r="J208" s="79"/>
    </row>
    <row r="209" spans="1:10" x14ac:dyDescent="0.2">
      <c r="B209" s="26"/>
      <c r="C209" s="85" t="s">
        <v>593</v>
      </c>
      <c r="D209" s="80" t="s">
        <v>304</v>
      </c>
      <c r="E209" s="80" t="s">
        <v>516</v>
      </c>
      <c r="F209" s="79" t="s">
        <v>185</v>
      </c>
      <c r="J209" s="79"/>
    </row>
    <row r="210" spans="1:10" x14ac:dyDescent="0.2">
      <c r="B210" s="26"/>
      <c r="C210" s="85" t="s">
        <v>591</v>
      </c>
      <c r="D210" s="80" t="s">
        <v>304</v>
      </c>
      <c r="E210" s="80" t="s">
        <v>516</v>
      </c>
      <c r="F210" s="79" t="s">
        <v>185</v>
      </c>
      <c r="J210" s="79"/>
    </row>
    <row r="211" spans="1:10" x14ac:dyDescent="0.2">
      <c r="B211" s="26"/>
      <c r="C211" s="85" t="s">
        <v>590</v>
      </c>
      <c r="D211" s="90" t="s">
        <v>300</v>
      </c>
      <c r="E211" s="80" t="s">
        <v>516</v>
      </c>
      <c r="F211" s="79" t="s">
        <v>185</v>
      </c>
      <c r="J211" s="79"/>
    </row>
    <row r="212" spans="1:10" x14ac:dyDescent="0.2">
      <c r="B212" s="69" t="s">
        <v>113</v>
      </c>
      <c r="C212" s="85" t="s">
        <v>598</v>
      </c>
      <c r="D212" s="90" t="s">
        <v>304</v>
      </c>
      <c r="E212" s="90" t="s">
        <v>599</v>
      </c>
      <c r="F212" s="79" t="s">
        <v>185</v>
      </c>
      <c r="J212" s="79"/>
    </row>
    <row r="213" spans="1:10" x14ac:dyDescent="0.2">
      <c r="B213" s="26"/>
      <c r="C213" s="85" t="s">
        <v>597</v>
      </c>
      <c r="D213" s="90" t="s">
        <v>304</v>
      </c>
      <c r="E213" s="80" t="s">
        <v>516</v>
      </c>
      <c r="F213" s="79" t="s">
        <v>185</v>
      </c>
      <c r="J213" s="79"/>
    </row>
    <row r="214" spans="1:10" x14ac:dyDescent="0.2">
      <c r="B214" s="26"/>
      <c r="C214" s="85" t="s">
        <v>594</v>
      </c>
      <c r="D214" s="90" t="s">
        <v>405</v>
      </c>
      <c r="E214" s="80" t="s">
        <v>516</v>
      </c>
      <c r="F214" s="79" t="s">
        <v>185</v>
      </c>
      <c r="J214" s="79"/>
    </row>
    <row r="215" spans="1:10" x14ac:dyDescent="0.2">
      <c r="B215" s="26"/>
      <c r="C215" s="85" t="s">
        <v>596</v>
      </c>
      <c r="D215" s="90" t="s">
        <v>304</v>
      </c>
      <c r="E215" s="80" t="s">
        <v>516</v>
      </c>
      <c r="F215" s="79" t="s">
        <v>185</v>
      </c>
      <c r="J215" s="79"/>
    </row>
    <row r="216" spans="1:10" x14ac:dyDescent="0.2">
      <c r="B216" s="26"/>
      <c r="C216" s="85" t="s">
        <v>595</v>
      </c>
      <c r="D216" s="82" t="s">
        <v>300</v>
      </c>
      <c r="E216" s="80" t="s">
        <v>516</v>
      </c>
      <c r="F216" s="79" t="s">
        <v>185</v>
      </c>
      <c r="J216" s="79"/>
    </row>
    <row r="217" spans="1:10" x14ac:dyDescent="0.2">
      <c r="A217" s="44" t="s">
        <v>173</v>
      </c>
      <c r="B217" s="69" t="s">
        <v>114</v>
      </c>
      <c r="C217" s="85" t="s">
        <v>520</v>
      </c>
      <c r="D217" s="82" t="s">
        <v>298</v>
      </c>
      <c r="E217" s="80" t="s">
        <v>601</v>
      </c>
      <c r="F217" s="79" t="s">
        <v>185</v>
      </c>
      <c r="J217" s="79"/>
    </row>
    <row r="218" spans="1:10" x14ac:dyDescent="0.2">
      <c r="A218" s="44" t="s">
        <v>173</v>
      </c>
      <c r="B218" s="26"/>
      <c r="C218" s="85" t="s">
        <v>600</v>
      </c>
      <c r="D218" s="82" t="s">
        <v>405</v>
      </c>
      <c r="E218" s="80" t="s">
        <v>602</v>
      </c>
      <c r="F218" s="79" t="s">
        <v>185</v>
      </c>
      <c r="J218" s="79"/>
    </row>
    <row r="219" spans="1:10" x14ac:dyDescent="0.2">
      <c r="B219" s="70" t="s">
        <v>115</v>
      </c>
      <c r="C219" s="85" t="s">
        <v>603</v>
      </c>
      <c r="D219" s="82" t="s">
        <v>330</v>
      </c>
      <c r="E219" s="80" t="s">
        <v>516</v>
      </c>
      <c r="F219" s="79" t="s">
        <v>185</v>
      </c>
      <c r="J219" s="79"/>
    </row>
    <row r="220" spans="1:10" x14ac:dyDescent="0.2">
      <c r="A220" s="44" t="s">
        <v>173</v>
      </c>
      <c r="B220" s="26"/>
      <c r="C220" s="85" t="s">
        <v>604</v>
      </c>
      <c r="D220" s="82" t="s">
        <v>405</v>
      </c>
      <c r="E220" s="82" t="s">
        <v>605</v>
      </c>
      <c r="F220" s="79" t="s">
        <v>185</v>
      </c>
      <c r="J220" s="79"/>
    </row>
    <row r="221" spans="1:10" x14ac:dyDescent="0.2">
      <c r="A221" s="44" t="s">
        <v>173</v>
      </c>
      <c r="B221" s="69" t="s">
        <v>117</v>
      </c>
      <c r="C221" s="88" t="s">
        <v>1391</v>
      </c>
      <c r="D221" s="82" t="s">
        <v>405</v>
      </c>
      <c r="E221" s="80" t="s">
        <v>1392</v>
      </c>
      <c r="F221" s="79" t="s">
        <v>185</v>
      </c>
      <c r="J221" s="79"/>
    </row>
    <row r="222" spans="1:10" x14ac:dyDescent="0.2">
      <c r="A222" s="44" t="s">
        <v>173</v>
      </c>
      <c r="B222" s="69"/>
      <c r="C222" s="85" t="s">
        <v>607</v>
      </c>
      <c r="D222" s="82" t="s">
        <v>304</v>
      </c>
      <c r="E222" s="80" t="s">
        <v>608</v>
      </c>
      <c r="F222" s="79" t="s">
        <v>185</v>
      </c>
      <c r="J222" s="79"/>
    </row>
    <row r="223" spans="1:10" x14ac:dyDescent="0.2">
      <c r="C223" s="85" t="s">
        <v>606</v>
      </c>
      <c r="D223" s="82" t="s">
        <v>339</v>
      </c>
      <c r="E223" s="80" t="s">
        <v>609</v>
      </c>
      <c r="F223" s="79" t="s">
        <v>185</v>
      </c>
      <c r="J223" s="79"/>
    </row>
    <row r="224" spans="1:10" x14ac:dyDescent="0.2">
      <c r="A224" s="44" t="s">
        <v>173</v>
      </c>
      <c r="B224" s="80" t="s">
        <v>118</v>
      </c>
      <c r="C224" s="85" t="s">
        <v>1393</v>
      </c>
      <c r="D224" s="82" t="s">
        <v>500</v>
      </c>
      <c r="E224" s="82" t="s">
        <v>1394</v>
      </c>
      <c r="F224" s="79" t="s">
        <v>185</v>
      </c>
      <c r="J224" s="79"/>
    </row>
    <row r="225" spans="1:10" x14ac:dyDescent="0.2">
      <c r="B225" s="72" t="s">
        <v>120</v>
      </c>
      <c r="C225" s="85" t="s">
        <v>610</v>
      </c>
      <c r="D225" s="82" t="s">
        <v>330</v>
      </c>
      <c r="E225" s="80" t="s">
        <v>516</v>
      </c>
      <c r="F225" s="79" t="s">
        <v>185</v>
      </c>
      <c r="J225" s="79"/>
    </row>
    <row r="226" spans="1:10" x14ac:dyDescent="0.2">
      <c r="B226" s="26"/>
      <c r="C226" s="85" t="s">
        <v>611</v>
      </c>
      <c r="D226" s="11" t="s">
        <v>405</v>
      </c>
      <c r="E226" s="80" t="s">
        <v>516</v>
      </c>
      <c r="F226" s="79" t="s">
        <v>185</v>
      </c>
      <c r="J226" s="79"/>
    </row>
    <row r="227" spans="1:10" x14ac:dyDescent="0.2">
      <c r="B227" s="26"/>
      <c r="C227" s="85" t="s">
        <v>612</v>
      </c>
      <c r="D227" s="90" t="s">
        <v>304</v>
      </c>
      <c r="E227" s="80" t="s">
        <v>613</v>
      </c>
      <c r="F227" s="79" t="s">
        <v>185</v>
      </c>
      <c r="J227" s="79"/>
    </row>
    <row r="228" spans="1:10" x14ac:dyDescent="0.2">
      <c r="B228" s="26"/>
      <c r="C228" s="85" t="s">
        <v>540</v>
      </c>
      <c r="D228" s="11" t="s">
        <v>300</v>
      </c>
      <c r="E228" s="80" t="s">
        <v>516</v>
      </c>
      <c r="F228" s="79" t="s">
        <v>185</v>
      </c>
      <c r="J228" s="79"/>
    </row>
    <row r="229" spans="1:10" x14ac:dyDescent="0.2">
      <c r="B229" s="72" t="s">
        <v>121</v>
      </c>
      <c r="C229" s="88" t="s">
        <v>614</v>
      </c>
      <c r="D229" s="90" t="s">
        <v>443</v>
      </c>
      <c r="E229" s="80" t="s">
        <v>516</v>
      </c>
      <c r="F229" s="79" t="s">
        <v>185</v>
      </c>
      <c r="J229" s="79"/>
    </row>
    <row r="230" spans="1:10" x14ac:dyDescent="0.2">
      <c r="B230" s="26"/>
      <c r="C230" s="88" t="s">
        <v>307</v>
      </c>
      <c r="D230" s="90" t="s">
        <v>300</v>
      </c>
      <c r="E230" s="80" t="s">
        <v>516</v>
      </c>
      <c r="F230" s="79" t="s">
        <v>185</v>
      </c>
      <c r="J230" s="79"/>
    </row>
    <row r="231" spans="1:10" x14ac:dyDescent="0.2">
      <c r="B231" s="69" t="s">
        <v>123</v>
      </c>
      <c r="C231" s="85" t="s">
        <v>619</v>
      </c>
      <c r="D231" s="90" t="s">
        <v>304</v>
      </c>
      <c r="E231" s="80" t="s">
        <v>620</v>
      </c>
      <c r="F231" s="79" t="s">
        <v>185</v>
      </c>
      <c r="J231" s="79"/>
    </row>
    <row r="232" spans="1:10" x14ac:dyDescent="0.2">
      <c r="B232" s="26"/>
      <c r="C232" s="94" t="s">
        <v>615</v>
      </c>
      <c r="D232" s="90" t="s">
        <v>304</v>
      </c>
      <c r="E232" s="80" t="s">
        <v>620</v>
      </c>
      <c r="F232" s="79" t="s">
        <v>185</v>
      </c>
      <c r="J232" s="79"/>
    </row>
    <row r="233" spans="1:10" x14ac:dyDescent="0.2">
      <c r="B233" s="26"/>
      <c r="C233" s="85" t="s">
        <v>616</v>
      </c>
      <c r="D233" s="90" t="s">
        <v>304</v>
      </c>
      <c r="E233" s="80" t="s">
        <v>620</v>
      </c>
      <c r="F233" s="79" t="s">
        <v>185</v>
      </c>
      <c r="J233" s="79"/>
    </row>
    <row r="234" spans="1:10" x14ac:dyDescent="0.2">
      <c r="B234" s="26"/>
      <c r="C234" s="85" t="s">
        <v>1498</v>
      </c>
      <c r="D234" s="90" t="s">
        <v>405</v>
      </c>
      <c r="E234" s="80" t="s">
        <v>1499</v>
      </c>
      <c r="F234" s="89" t="s">
        <v>185</v>
      </c>
      <c r="J234" s="79"/>
    </row>
    <row r="235" spans="1:10" x14ac:dyDescent="0.2">
      <c r="B235" s="26"/>
      <c r="C235" s="94" t="s">
        <v>618</v>
      </c>
      <c r="D235" s="90" t="s">
        <v>304</v>
      </c>
      <c r="E235" s="80" t="s">
        <v>620</v>
      </c>
      <c r="F235" s="79" t="s">
        <v>185</v>
      </c>
      <c r="J235" s="79"/>
    </row>
    <row r="236" spans="1:10" x14ac:dyDescent="0.2">
      <c r="B236" s="26"/>
      <c r="C236" s="94" t="s">
        <v>617</v>
      </c>
      <c r="D236" s="90" t="s">
        <v>304</v>
      </c>
      <c r="E236" s="80" t="s">
        <v>620</v>
      </c>
      <c r="F236" s="79" t="s">
        <v>185</v>
      </c>
      <c r="J236" s="79"/>
    </row>
    <row r="237" spans="1:10" x14ac:dyDescent="0.2">
      <c r="B237" s="69" t="s">
        <v>126</v>
      </c>
      <c r="C237" s="94" t="s">
        <v>307</v>
      </c>
      <c r="D237" s="90" t="s">
        <v>300</v>
      </c>
      <c r="E237" s="80" t="s">
        <v>516</v>
      </c>
      <c r="F237" s="79" t="s">
        <v>185</v>
      </c>
      <c r="J237" s="79"/>
    </row>
    <row r="238" spans="1:10" x14ac:dyDescent="0.2">
      <c r="B238" s="69" t="s">
        <v>127</v>
      </c>
      <c r="C238" s="85" t="s">
        <v>622</v>
      </c>
      <c r="D238" s="90" t="s">
        <v>304</v>
      </c>
      <c r="E238" s="80" t="s">
        <v>624</v>
      </c>
      <c r="F238" s="79" t="s">
        <v>185</v>
      </c>
      <c r="J238" s="79"/>
    </row>
    <row r="239" spans="1:10" x14ac:dyDescent="0.2">
      <c r="B239" s="69"/>
      <c r="C239" s="85" t="s">
        <v>621</v>
      </c>
      <c r="D239" s="90" t="s">
        <v>339</v>
      </c>
      <c r="E239" s="80" t="s">
        <v>623</v>
      </c>
      <c r="F239" s="79" t="s">
        <v>185</v>
      </c>
      <c r="J239" s="79"/>
    </row>
    <row r="240" spans="1:10" x14ac:dyDescent="0.2">
      <c r="A240" s="13" t="s">
        <v>173</v>
      </c>
      <c r="B240" s="69" t="s">
        <v>128</v>
      </c>
      <c r="C240" s="95" t="s">
        <v>1395</v>
      </c>
      <c r="D240" s="90" t="s">
        <v>304</v>
      </c>
      <c r="E240" s="85" t="s">
        <v>1398</v>
      </c>
      <c r="F240" s="79" t="s">
        <v>185</v>
      </c>
      <c r="J240" s="79"/>
    </row>
    <row r="241" spans="1:10" x14ac:dyDescent="0.2">
      <c r="A241" s="13" t="s">
        <v>173</v>
      </c>
      <c r="B241" s="69"/>
      <c r="C241" s="95" t="s">
        <v>1396</v>
      </c>
      <c r="D241" s="90" t="s">
        <v>304</v>
      </c>
      <c r="E241" s="85" t="s">
        <v>1398</v>
      </c>
      <c r="F241" s="79" t="s">
        <v>185</v>
      </c>
      <c r="J241" s="79"/>
    </row>
    <row r="242" spans="1:10" x14ac:dyDescent="0.2">
      <c r="B242" s="69"/>
      <c r="C242" s="85" t="s">
        <v>627</v>
      </c>
      <c r="D242" s="90" t="s">
        <v>304</v>
      </c>
      <c r="E242" s="80" t="s">
        <v>1397</v>
      </c>
      <c r="F242" s="79" t="s">
        <v>185</v>
      </c>
      <c r="J242" s="79"/>
    </row>
    <row r="243" spans="1:10" x14ac:dyDescent="0.2">
      <c r="A243" s="13" t="s">
        <v>173</v>
      </c>
      <c r="B243" s="69"/>
      <c r="C243" s="85" t="s">
        <v>626</v>
      </c>
      <c r="D243" s="90" t="s">
        <v>339</v>
      </c>
      <c r="E243" s="80" t="s">
        <v>629</v>
      </c>
      <c r="F243" s="79" t="s">
        <v>185</v>
      </c>
      <c r="J243" s="79"/>
    </row>
    <row r="244" spans="1:10" x14ac:dyDescent="0.2">
      <c r="B244" s="69"/>
      <c r="C244" s="85" t="s">
        <v>625</v>
      </c>
      <c r="D244" s="90" t="s">
        <v>304</v>
      </c>
      <c r="E244" s="80" t="s">
        <v>628</v>
      </c>
      <c r="F244" s="79" t="s">
        <v>185</v>
      </c>
      <c r="J244" s="79"/>
    </row>
    <row r="245" spans="1:10" x14ac:dyDescent="0.2">
      <c r="B245" s="72" t="s">
        <v>129</v>
      </c>
      <c r="C245" s="94" t="s">
        <v>520</v>
      </c>
      <c r="D245" s="90" t="s">
        <v>330</v>
      </c>
      <c r="E245" s="80" t="s">
        <v>631</v>
      </c>
      <c r="F245" s="79" t="s">
        <v>185</v>
      </c>
      <c r="J245" s="79"/>
    </row>
    <row r="246" spans="1:10" x14ac:dyDescent="0.2">
      <c r="B246" s="69"/>
      <c r="C246" s="94" t="s">
        <v>475</v>
      </c>
      <c r="D246" s="90" t="s">
        <v>304</v>
      </c>
      <c r="E246" s="80" t="s">
        <v>631</v>
      </c>
      <c r="F246" s="79" t="s">
        <v>185</v>
      </c>
      <c r="J246" s="79"/>
    </row>
    <row r="247" spans="1:10" x14ac:dyDescent="0.2">
      <c r="C247" s="88" t="s">
        <v>630</v>
      </c>
      <c r="D247" s="90" t="s">
        <v>304</v>
      </c>
      <c r="E247" s="80" t="s">
        <v>631</v>
      </c>
      <c r="F247" s="79" t="s">
        <v>185</v>
      </c>
      <c r="J247" s="79"/>
    </row>
    <row r="248" spans="1:10" x14ac:dyDescent="0.2">
      <c r="A248" s="168"/>
      <c r="B248" s="169" t="s">
        <v>131</v>
      </c>
      <c r="C248" s="171" t="s">
        <v>1480</v>
      </c>
      <c r="D248" s="169" t="s">
        <v>1469</v>
      </c>
      <c r="E248" s="169" t="s">
        <v>1469</v>
      </c>
      <c r="F248" s="79"/>
      <c r="G248">
        <v>0</v>
      </c>
      <c r="H248" s="82" t="s">
        <v>1478</v>
      </c>
      <c r="I248" t="s">
        <v>1481</v>
      </c>
      <c r="J248" s="79"/>
    </row>
    <row r="249" spans="1:10" x14ac:dyDescent="0.2">
      <c r="A249" s="13" t="s">
        <v>173</v>
      </c>
      <c r="B249" s="70" t="s">
        <v>132</v>
      </c>
      <c r="C249" s="55" t="s">
        <v>632</v>
      </c>
      <c r="D249" s="82" t="s">
        <v>639</v>
      </c>
      <c r="E249" s="80" t="s">
        <v>638</v>
      </c>
      <c r="F249" s="79" t="s">
        <v>185</v>
      </c>
      <c r="J249" s="79"/>
    </row>
    <row r="250" spans="1:10" x14ac:dyDescent="0.2">
      <c r="C250" s="55" t="s">
        <v>633</v>
      </c>
      <c r="D250" s="82" t="s">
        <v>639</v>
      </c>
      <c r="E250" s="80" t="s">
        <v>638</v>
      </c>
      <c r="F250" s="79" t="s">
        <v>185</v>
      </c>
      <c r="J250" s="79"/>
    </row>
    <row r="251" spans="1:10" x14ac:dyDescent="0.2">
      <c r="B251" s="4"/>
      <c r="C251" s="55" t="s">
        <v>635</v>
      </c>
      <c r="D251" s="82" t="s">
        <v>640</v>
      </c>
      <c r="E251" s="80" t="s">
        <v>638</v>
      </c>
      <c r="F251" s="79" t="s">
        <v>185</v>
      </c>
      <c r="J251" s="79"/>
    </row>
    <row r="252" spans="1:10" x14ac:dyDescent="0.2">
      <c r="B252" s="4"/>
      <c r="C252" s="55" t="s">
        <v>634</v>
      </c>
      <c r="D252" s="82" t="s">
        <v>641</v>
      </c>
      <c r="E252" s="80" t="s">
        <v>638</v>
      </c>
      <c r="F252" s="79" t="s">
        <v>185</v>
      </c>
      <c r="J252" s="79"/>
    </row>
    <row r="253" spans="1:10" x14ac:dyDescent="0.2">
      <c r="B253" s="4"/>
      <c r="C253" s="55" t="s">
        <v>636</v>
      </c>
      <c r="D253" s="82" t="s">
        <v>641</v>
      </c>
      <c r="E253" s="80" t="s">
        <v>638</v>
      </c>
      <c r="F253" s="79" t="s">
        <v>185</v>
      </c>
      <c r="J253" s="79"/>
    </row>
    <row r="254" spans="1:10" x14ac:dyDescent="0.2">
      <c r="B254" s="4"/>
      <c r="C254" s="55" t="s">
        <v>637</v>
      </c>
      <c r="D254" s="82" t="s">
        <v>296</v>
      </c>
      <c r="E254" s="80" t="s">
        <v>638</v>
      </c>
      <c r="F254" s="79" t="s">
        <v>185</v>
      </c>
      <c r="J254" s="79"/>
    </row>
    <row r="255" spans="1:10" x14ac:dyDescent="0.2">
      <c r="A255" s="13" t="s">
        <v>173</v>
      </c>
      <c r="B255" s="82" t="s">
        <v>133</v>
      </c>
      <c r="C255" s="84" t="s">
        <v>1400</v>
      </c>
      <c r="D255" s="82" t="s">
        <v>339</v>
      </c>
      <c r="E255" s="80" t="s">
        <v>1401</v>
      </c>
      <c r="F255" s="79" t="s">
        <v>185</v>
      </c>
      <c r="G255">
        <v>0</v>
      </c>
      <c r="H255">
        <v>6.25</v>
      </c>
      <c r="I255" t="s">
        <v>1483</v>
      </c>
      <c r="J255" s="79"/>
    </row>
    <row r="256" spans="1:10" x14ac:dyDescent="0.2">
      <c r="B256" s="82"/>
      <c r="C256" s="85" t="s">
        <v>642</v>
      </c>
      <c r="D256" s="82" t="s">
        <v>339</v>
      </c>
      <c r="E256" s="80" t="s">
        <v>1399</v>
      </c>
      <c r="F256" s="79" t="s">
        <v>185</v>
      </c>
      <c r="J256" s="79"/>
    </row>
    <row r="257" spans="1:10" x14ac:dyDescent="0.2">
      <c r="B257" s="4"/>
      <c r="C257" s="85" t="s">
        <v>643</v>
      </c>
      <c r="D257" s="82" t="s">
        <v>339</v>
      </c>
      <c r="E257" s="80" t="s">
        <v>1399</v>
      </c>
      <c r="F257" s="79" t="s">
        <v>185</v>
      </c>
      <c r="J257" s="79"/>
    </row>
    <row r="258" spans="1:10" x14ac:dyDescent="0.2">
      <c r="B258" s="4"/>
      <c r="C258" s="85" t="s">
        <v>644</v>
      </c>
      <c r="D258" s="82" t="s">
        <v>339</v>
      </c>
      <c r="E258" s="80" t="s">
        <v>1399</v>
      </c>
      <c r="F258" s="79" t="s">
        <v>185</v>
      </c>
      <c r="J258" s="79"/>
    </row>
    <row r="259" spans="1:10" x14ac:dyDescent="0.2">
      <c r="B259" s="4"/>
      <c r="C259" s="85" t="s">
        <v>645</v>
      </c>
      <c r="D259" s="82" t="s">
        <v>339</v>
      </c>
      <c r="E259" s="80" t="s">
        <v>1399</v>
      </c>
      <c r="F259" s="79" t="s">
        <v>185</v>
      </c>
      <c r="J259" s="79"/>
    </row>
    <row r="260" spans="1:10" x14ac:dyDescent="0.2">
      <c r="B260" s="4"/>
      <c r="C260" s="85" t="s">
        <v>646</v>
      </c>
      <c r="D260" s="82" t="s">
        <v>339</v>
      </c>
      <c r="E260" s="80" t="s">
        <v>1399</v>
      </c>
      <c r="F260" s="79" t="s">
        <v>185</v>
      </c>
      <c r="J260" s="79"/>
    </row>
    <row r="261" spans="1:10" x14ac:dyDescent="0.2">
      <c r="B261" s="4"/>
      <c r="C261" s="85" t="s">
        <v>647</v>
      </c>
      <c r="D261" s="82" t="s">
        <v>339</v>
      </c>
      <c r="E261" s="80" t="s">
        <v>1399</v>
      </c>
      <c r="F261" s="79" t="s">
        <v>185</v>
      </c>
      <c r="J261" s="79"/>
    </row>
    <row r="262" spans="1:10" x14ac:dyDescent="0.2">
      <c r="B262" s="4"/>
      <c r="C262" s="85" t="s">
        <v>389</v>
      </c>
      <c r="D262" s="82" t="s">
        <v>300</v>
      </c>
      <c r="E262" s="80" t="s">
        <v>516</v>
      </c>
      <c r="F262" s="79" t="s">
        <v>185</v>
      </c>
      <c r="J262" s="79"/>
    </row>
    <row r="263" spans="1:10" x14ac:dyDescent="0.2">
      <c r="B263" s="82" t="s">
        <v>134</v>
      </c>
      <c r="C263" s="95" t="s">
        <v>648</v>
      </c>
      <c r="D263" s="82" t="s">
        <v>405</v>
      </c>
      <c r="E263" s="80" t="s">
        <v>516</v>
      </c>
      <c r="F263" s="79" t="s">
        <v>185</v>
      </c>
      <c r="J263" s="79"/>
    </row>
    <row r="264" spans="1:10" x14ac:dyDescent="0.2">
      <c r="B264" s="4"/>
      <c r="C264" s="85" t="s">
        <v>649</v>
      </c>
      <c r="D264" s="82" t="s">
        <v>300</v>
      </c>
      <c r="E264" s="80" t="s">
        <v>516</v>
      </c>
      <c r="F264" s="79" t="s">
        <v>185</v>
      </c>
      <c r="J264" s="79"/>
    </row>
    <row r="265" spans="1:10" x14ac:dyDescent="0.2">
      <c r="B265" s="4"/>
      <c r="C265" s="85" t="s">
        <v>650</v>
      </c>
      <c r="D265" s="82" t="s">
        <v>300</v>
      </c>
      <c r="E265" s="80" t="s">
        <v>516</v>
      </c>
      <c r="F265" s="79" t="s">
        <v>185</v>
      </c>
      <c r="J265" s="79"/>
    </row>
    <row r="266" spans="1:10" x14ac:dyDescent="0.2">
      <c r="B266" s="4"/>
      <c r="C266" s="85" t="s">
        <v>510</v>
      </c>
      <c r="D266" s="82" t="s">
        <v>300</v>
      </c>
      <c r="E266" s="80" t="s">
        <v>516</v>
      </c>
      <c r="F266" s="79" t="s">
        <v>185</v>
      </c>
      <c r="J266" s="79"/>
    </row>
    <row r="267" spans="1:10" x14ac:dyDescent="0.2">
      <c r="B267" s="4"/>
      <c r="C267" s="85" t="s">
        <v>651</v>
      </c>
      <c r="D267" s="82" t="s">
        <v>300</v>
      </c>
      <c r="E267" s="80" t="s">
        <v>516</v>
      </c>
      <c r="F267" s="79" t="s">
        <v>185</v>
      </c>
      <c r="J267" s="79"/>
    </row>
    <row r="268" spans="1:10" x14ac:dyDescent="0.2">
      <c r="A268" s="44" t="s">
        <v>173</v>
      </c>
      <c r="B268" s="82" t="s">
        <v>136</v>
      </c>
      <c r="C268" s="85" t="s">
        <v>1402</v>
      </c>
      <c r="D268" s="82" t="s">
        <v>304</v>
      </c>
      <c r="E268" s="82" t="s">
        <v>1403</v>
      </c>
      <c r="F268" s="79" t="s">
        <v>185</v>
      </c>
      <c r="J268" s="79"/>
    </row>
    <row r="269" spans="1:10" x14ac:dyDescent="0.2">
      <c r="A269" s="44" t="s">
        <v>173</v>
      </c>
      <c r="B269" s="4"/>
      <c r="C269" s="85" t="s">
        <v>1405</v>
      </c>
      <c r="D269" s="82" t="s">
        <v>1404</v>
      </c>
      <c r="E269" s="82" t="s">
        <v>1406</v>
      </c>
      <c r="F269" s="79" t="s">
        <v>185</v>
      </c>
      <c r="J269" s="79"/>
    </row>
    <row r="270" spans="1:10" x14ac:dyDescent="0.2">
      <c r="B270" s="70" t="s">
        <v>137</v>
      </c>
      <c r="C270" s="85" t="s">
        <v>652</v>
      </c>
      <c r="D270" s="82" t="s">
        <v>304</v>
      </c>
      <c r="E270" s="80" t="s">
        <v>516</v>
      </c>
      <c r="F270" s="79" t="s">
        <v>185</v>
      </c>
      <c r="J270" s="79"/>
    </row>
    <row r="271" spans="1:10" x14ac:dyDescent="0.2">
      <c r="B271" s="4"/>
      <c r="C271" s="85" t="s">
        <v>653</v>
      </c>
      <c r="D271" s="82" t="s">
        <v>339</v>
      </c>
      <c r="E271" s="80" t="s">
        <v>659</v>
      </c>
      <c r="F271" s="79" t="s">
        <v>185</v>
      </c>
      <c r="J271" s="79"/>
    </row>
    <row r="272" spans="1:10" x14ac:dyDescent="0.2">
      <c r="B272" s="4"/>
      <c r="C272" s="85" t="s">
        <v>654</v>
      </c>
      <c r="D272" s="82" t="s">
        <v>339</v>
      </c>
      <c r="E272" s="80" t="s">
        <v>659</v>
      </c>
      <c r="F272" s="79" t="s">
        <v>185</v>
      </c>
      <c r="J272" s="79"/>
    </row>
    <row r="273" spans="1:10" x14ac:dyDescent="0.2">
      <c r="B273" s="4"/>
      <c r="C273" s="85" t="s">
        <v>655</v>
      </c>
      <c r="D273" s="82" t="s">
        <v>339</v>
      </c>
      <c r="E273" s="80" t="s">
        <v>659</v>
      </c>
      <c r="F273" s="79" t="s">
        <v>185</v>
      </c>
      <c r="J273" s="79"/>
    </row>
    <row r="274" spans="1:10" x14ac:dyDescent="0.2">
      <c r="B274" s="4"/>
      <c r="C274" s="85" t="s">
        <v>656</v>
      </c>
      <c r="D274" s="82" t="s">
        <v>338</v>
      </c>
      <c r="E274" s="80" t="s">
        <v>660</v>
      </c>
      <c r="F274" s="79" t="s">
        <v>185</v>
      </c>
      <c r="J274" s="79"/>
    </row>
    <row r="275" spans="1:10" x14ac:dyDescent="0.2">
      <c r="C275" s="69" t="s">
        <v>657</v>
      </c>
      <c r="D275" s="80" t="s">
        <v>304</v>
      </c>
      <c r="E275" s="80" t="s">
        <v>658</v>
      </c>
      <c r="F275" s="79" t="s">
        <v>185</v>
      </c>
      <c r="J275" s="79"/>
    </row>
    <row r="276" spans="1:10" x14ac:dyDescent="0.2">
      <c r="B276" s="72" t="s">
        <v>138</v>
      </c>
      <c r="C276" s="80" t="s">
        <v>661</v>
      </c>
      <c r="D276" s="80" t="s">
        <v>443</v>
      </c>
      <c r="E276" s="80" t="s">
        <v>664</v>
      </c>
      <c r="F276" s="79" t="s">
        <v>185</v>
      </c>
      <c r="J276" s="79"/>
    </row>
    <row r="277" spans="1:10" x14ac:dyDescent="0.2">
      <c r="C277" s="80" t="s">
        <v>662</v>
      </c>
      <c r="D277" s="80" t="s">
        <v>304</v>
      </c>
      <c r="E277" s="80" t="s">
        <v>664</v>
      </c>
      <c r="F277" s="79" t="s">
        <v>185</v>
      </c>
      <c r="J277" s="79"/>
    </row>
    <row r="278" spans="1:10" x14ac:dyDescent="0.2">
      <c r="C278" s="80" t="s">
        <v>663</v>
      </c>
      <c r="D278" s="80" t="s">
        <v>304</v>
      </c>
      <c r="E278" s="80" t="s">
        <v>664</v>
      </c>
      <c r="F278" s="79" t="s">
        <v>185</v>
      </c>
      <c r="J278" s="79"/>
    </row>
    <row r="279" spans="1:10" x14ac:dyDescent="0.2">
      <c r="B279" s="72" t="s">
        <v>139</v>
      </c>
      <c r="C279" s="69" t="s">
        <v>665</v>
      </c>
      <c r="D279" s="80" t="s">
        <v>338</v>
      </c>
      <c r="E279" s="80" t="s">
        <v>668</v>
      </c>
      <c r="F279" s="79" t="s">
        <v>185</v>
      </c>
      <c r="J279" s="79"/>
    </row>
    <row r="280" spans="1:10" x14ac:dyDescent="0.2">
      <c r="B280" s="26"/>
      <c r="C280" s="69" t="s">
        <v>666</v>
      </c>
      <c r="D280" s="80" t="s">
        <v>339</v>
      </c>
      <c r="E280" s="80" t="s">
        <v>668</v>
      </c>
      <c r="F280" s="79" t="s">
        <v>185</v>
      </c>
      <c r="J280" s="79"/>
    </row>
    <row r="281" spans="1:10" x14ac:dyDescent="0.2">
      <c r="B281" s="26"/>
      <c r="C281" s="85" t="s">
        <v>667</v>
      </c>
      <c r="D281" s="82" t="s">
        <v>300</v>
      </c>
      <c r="E281" s="80" t="s">
        <v>516</v>
      </c>
      <c r="F281" s="79" t="s">
        <v>185</v>
      </c>
      <c r="J281" s="79"/>
    </row>
    <row r="282" spans="1:10" x14ac:dyDescent="0.2">
      <c r="B282" s="26"/>
      <c r="C282" s="69" t="s">
        <v>670</v>
      </c>
      <c r="D282" s="82" t="s">
        <v>298</v>
      </c>
      <c r="E282" s="80" t="s">
        <v>669</v>
      </c>
      <c r="F282" s="79" t="s">
        <v>185</v>
      </c>
      <c r="J282" s="79"/>
    </row>
    <row r="283" spans="1:10" x14ac:dyDescent="0.2">
      <c r="A283" s="44" t="s">
        <v>173</v>
      </c>
      <c r="B283" s="80" t="s">
        <v>671</v>
      </c>
      <c r="C283" s="69" t="s">
        <v>672</v>
      </c>
      <c r="D283" s="82" t="s">
        <v>300</v>
      </c>
      <c r="E283" s="80" t="s">
        <v>516</v>
      </c>
      <c r="F283" s="79" t="s">
        <v>185</v>
      </c>
      <c r="J283" s="79"/>
    </row>
    <row r="284" spans="1:10" x14ac:dyDescent="0.2">
      <c r="B284" s="80" t="s">
        <v>141</v>
      </c>
      <c r="C284" s="85" t="s">
        <v>673</v>
      </c>
      <c r="D284" s="82" t="s">
        <v>304</v>
      </c>
      <c r="E284" s="80" t="s">
        <v>674</v>
      </c>
      <c r="F284" s="79" t="s">
        <v>185</v>
      </c>
      <c r="J284" s="79"/>
    </row>
    <row r="285" spans="1:10" x14ac:dyDescent="0.2">
      <c r="B285" s="80"/>
      <c r="C285" s="88" t="s">
        <v>595</v>
      </c>
      <c r="D285" s="82" t="s">
        <v>300</v>
      </c>
      <c r="E285" s="80" t="s">
        <v>516</v>
      </c>
      <c r="F285" s="79" t="s">
        <v>185</v>
      </c>
      <c r="J285" s="79"/>
    </row>
    <row r="286" spans="1:10" x14ac:dyDescent="0.2">
      <c r="A286" s="13" t="s">
        <v>173</v>
      </c>
      <c r="B286" s="70" t="s">
        <v>144</v>
      </c>
      <c r="C286" s="88" t="s">
        <v>675</v>
      </c>
      <c r="D286" s="80" t="s">
        <v>405</v>
      </c>
      <c r="E286" s="80" t="s">
        <v>1445</v>
      </c>
      <c r="F286" s="79" t="s">
        <v>185</v>
      </c>
      <c r="J286" s="79"/>
    </row>
    <row r="287" spans="1:10" x14ac:dyDescent="0.2">
      <c r="A287" s="44"/>
      <c r="B287" s="82"/>
      <c r="C287" s="85" t="s">
        <v>677</v>
      </c>
      <c r="D287" s="80" t="s">
        <v>330</v>
      </c>
      <c r="E287" s="80" t="s">
        <v>516</v>
      </c>
      <c r="F287" s="79" t="s">
        <v>185</v>
      </c>
      <c r="J287" s="79"/>
    </row>
    <row r="288" spans="1:10" x14ac:dyDescent="0.2">
      <c r="A288" s="44"/>
      <c r="B288" s="82"/>
      <c r="C288" s="88" t="s">
        <v>676</v>
      </c>
      <c r="D288" s="80" t="s">
        <v>304</v>
      </c>
      <c r="E288" s="80" t="s">
        <v>516</v>
      </c>
      <c r="F288" s="79" t="s">
        <v>185</v>
      </c>
      <c r="J288" s="79"/>
    </row>
    <row r="289" spans="1:10" x14ac:dyDescent="0.2">
      <c r="A289" s="44" t="s">
        <v>173</v>
      </c>
      <c r="B289" s="82" t="s">
        <v>145</v>
      </c>
      <c r="C289" s="88" t="s">
        <v>678</v>
      </c>
      <c r="D289" s="80" t="s">
        <v>339</v>
      </c>
      <c r="E289" s="80" t="s">
        <v>679</v>
      </c>
      <c r="F289" s="79" t="s">
        <v>185</v>
      </c>
      <c r="J289" s="79"/>
    </row>
    <row r="290" spans="1:10" x14ac:dyDescent="0.2">
      <c r="A290" s="44"/>
      <c r="B290" s="82" t="s">
        <v>147</v>
      </c>
      <c r="C290" s="88" t="s">
        <v>1407</v>
      </c>
      <c r="D290" s="80" t="s">
        <v>330</v>
      </c>
      <c r="E290" s="80" t="s">
        <v>1408</v>
      </c>
      <c r="F290" s="79" t="s">
        <v>185</v>
      </c>
      <c r="J290" s="79"/>
    </row>
    <row r="291" spans="1:10" x14ac:dyDescent="0.2">
      <c r="A291" s="44"/>
      <c r="B291" s="82" t="s">
        <v>680</v>
      </c>
      <c r="C291" s="85" t="s">
        <v>682</v>
      </c>
      <c r="D291" s="80" t="s">
        <v>298</v>
      </c>
      <c r="E291" s="80" t="s">
        <v>681</v>
      </c>
      <c r="F291" s="79" t="s">
        <v>185</v>
      </c>
      <c r="J291" s="79"/>
    </row>
    <row r="292" spans="1:10" x14ac:dyDescent="0.2">
      <c r="A292" s="44"/>
      <c r="B292" s="82" t="s">
        <v>150</v>
      </c>
      <c r="C292" s="85" t="s">
        <v>683</v>
      </c>
      <c r="D292" s="80" t="s">
        <v>304</v>
      </c>
      <c r="E292" s="80" t="s">
        <v>686</v>
      </c>
      <c r="F292" s="79" t="s">
        <v>185</v>
      </c>
      <c r="J292" s="79"/>
    </row>
    <row r="293" spans="1:10" x14ac:dyDescent="0.2">
      <c r="A293" s="44"/>
      <c r="B293" s="82"/>
      <c r="C293" s="85" t="s">
        <v>684</v>
      </c>
      <c r="D293" s="80" t="s">
        <v>304</v>
      </c>
      <c r="E293" s="80" t="s">
        <v>687</v>
      </c>
      <c r="F293" s="79" t="s">
        <v>185</v>
      </c>
      <c r="J293" s="79"/>
    </row>
    <row r="294" spans="1:10" x14ac:dyDescent="0.2">
      <c r="A294" s="44"/>
      <c r="B294" s="82"/>
      <c r="C294" s="85" t="s">
        <v>685</v>
      </c>
      <c r="D294" s="80" t="s">
        <v>304</v>
      </c>
      <c r="E294" s="80" t="s">
        <v>686</v>
      </c>
      <c r="F294" s="79" t="s">
        <v>185</v>
      </c>
      <c r="J294" s="79"/>
    </row>
    <row r="295" spans="1:10" x14ac:dyDescent="0.2">
      <c r="A295" s="44"/>
      <c r="B295" s="82" t="s">
        <v>152</v>
      </c>
      <c r="C295" s="85" t="s">
        <v>688</v>
      </c>
      <c r="D295" s="82" t="s">
        <v>339</v>
      </c>
      <c r="E295" s="80" t="s">
        <v>1409</v>
      </c>
      <c r="F295" s="79" t="s">
        <v>185</v>
      </c>
      <c r="J295" s="79"/>
    </row>
    <row r="296" spans="1:10" x14ac:dyDescent="0.2">
      <c r="A296" s="44" t="s">
        <v>173</v>
      </c>
      <c r="B296" s="82"/>
      <c r="C296" s="85" t="s">
        <v>1411</v>
      </c>
      <c r="D296" s="82" t="s">
        <v>296</v>
      </c>
      <c r="E296" s="80" t="s">
        <v>1412</v>
      </c>
      <c r="F296" s="79" t="s">
        <v>185</v>
      </c>
      <c r="J296" s="79"/>
    </row>
    <row r="297" spans="1:10" x14ac:dyDescent="0.2">
      <c r="A297" s="44"/>
      <c r="B297" s="82"/>
      <c r="C297" s="85" t="s">
        <v>1410</v>
      </c>
      <c r="D297" s="82" t="s">
        <v>296</v>
      </c>
      <c r="E297" s="80" t="s">
        <v>1412</v>
      </c>
      <c r="F297" s="79" t="s">
        <v>185</v>
      </c>
      <c r="J297" s="79"/>
    </row>
    <row r="298" spans="1:10" x14ac:dyDescent="0.2">
      <c r="A298" s="44"/>
      <c r="B298" s="82"/>
      <c r="C298" s="85" t="s">
        <v>691</v>
      </c>
      <c r="D298" s="82" t="s">
        <v>296</v>
      </c>
      <c r="E298" s="80" t="s">
        <v>1413</v>
      </c>
      <c r="F298" s="79" t="s">
        <v>185</v>
      </c>
      <c r="J298" s="79"/>
    </row>
    <row r="299" spans="1:10" x14ac:dyDescent="0.2">
      <c r="A299" s="44"/>
      <c r="B299" s="82"/>
      <c r="C299" s="85" t="s">
        <v>689</v>
      </c>
      <c r="D299" s="82" t="s">
        <v>304</v>
      </c>
      <c r="E299" s="80" t="s">
        <v>693</v>
      </c>
      <c r="F299" s="79" t="s">
        <v>185</v>
      </c>
      <c r="J299" s="79"/>
    </row>
    <row r="300" spans="1:10" x14ac:dyDescent="0.2">
      <c r="A300" s="44"/>
      <c r="B300" s="82"/>
      <c r="C300" s="85" t="s">
        <v>690</v>
      </c>
      <c r="D300" s="82" t="s">
        <v>304</v>
      </c>
      <c r="E300" s="80" t="s">
        <v>692</v>
      </c>
      <c r="F300" s="79" t="s">
        <v>185</v>
      </c>
      <c r="J300" s="79"/>
    </row>
    <row r="301" spans="1:10" x14ac:dyDescent="0.2">
      <c r="A301" s="44"/>
      <c r="B301" s="82" t="s">
        <v>153</v>
      </c>
      <c r="C301" s="85" t="s">
        <v>694</v>
      </c>
      <c r="D301" s="82" t="s">
        <v>304</v>
      </c>
      <c r="E301" s="80" t="s">
        <v>695</v>
      </c>
      <c r="F301" s="79" t="s">
        <v>185</v>
      </c>
      <c r="J301" s="79"/>
    </row>
    <row r="302" spans="1:10" x14ac:dyDescent="0.2">
      <c r="A302" s="44"/>
      <c r="B302" s="82"/>
      <c r="C302" s="92" t="s">
        <v>1414</v>
      </c>
      <c r="D302" s="82" t="s">
        <v>339</v>
      </c>
      <c r="E302" s="80" t="s">
        <v>1416</v>
      </c>
      <c r="F302" s="79" t="s">
        <v>185</v>
      </c>
      <c r="J302" s="79"/>
    </row>
    <row r="303" spans="1:10" x14ac:dyDescent="0.2">
      <c r="A303" s="44"/>
      <c r="B303" s="82"/>
      <c r="C303" s="85" t="s">
        <v>1415</v>
      </c>
      <c r="D303" s="82" t="s">
        <v>339</v>
      </c>
      <c r="E303" s="80" t="s">
        <v>1416</v>
      </c>
      <c r="F303" s="79" t="s">
        <v>185</v>
      </c>
      <c r="J303" s="79"/>
    </row>
    <row r="304" spans="1:10" x14ac:dyDescent="0.2">
      <c r="A304" s="44"/>
      <c r="B304" s="96" t="s">
        <v>154</v>
      </c>
      <c r="C304" s="85" t="s">
        <v>696</v>
      </c>
      <c r="D304" s="82" t="s">
        <v>443</v>
      </c>
      <c r="E304" s="80" t="s">
        <v>516</v>
      </c>
      <c r="F304" s="79" t="s">
        <v>185</v>
      </c>
      <c r="J304" s="79"/>
    </row>
    <row r="305" spans="1:10" x14ac:dyDescent="0.2">
      <c r="A305" s="44"/>
      <c r="B305" s="82"/>
      <c r="C305" s="85" t="s">
        <v>697</v>
      </c>
      <c r="D305" s="82" t="s">
        <v>304</v>
      </c>
      <c r="E305" s="80" t="s">
        <v>698</v>
      </c>
      <c r="F305" s="79" t="s">
        <v>185</v>
      </c>
      <c r="J305" s="79"/>
    </row>
    <row r="306" spans="1:10" x14ac:dyDescent="0.2">
      <c r="A306" s="44"/>
      <c r="B306" s="82"/>
      <c r="C306" s="88" t="s">
        <v>307</v>
      </c>
      <c r="D306" s="82" t="s">
        <v>296</v>
      </c>
      <c r="E306" s="80" t="s">
        <v>699</v>
      </c>
      <c r="F306" s="79" t="s">
        <v>185</v>
      </c>
      <c r="J306" s="79"/>
    </row>
    <row r="307" spans="1:10" x14ac:dyDescent="0.2">
      <c r="A307" s="44"/>
      <c r="B307" s="82" t="s">
        <v>155</v>
      </c>
      <c r="C307" s="88" t="s">
        <v>700</v>
      </c>
      <c r="D307" s="82" t="s">
        <v>304</v>
      </c>
      <c r="E307" s="80" t="s">
        <v>704</v>
      </c>
      <c r="F307" s="79" t="s">
        <v>185</v>
      </c>
      <c r="J307" s="79"/>
    </row>
    <row r="308" spans="1:10" x14ac:dyDescent="0.2">
      <c r="A308" s="44"/>
      <c r="B308" s="82"/>
      <c r="C308" s="88" t="s">
        <v>701</v>
      </c>
      <c r="D308" s="82" t="s">
        <v>304</v>
      </c>
      <c r="E308" s="80" t="s">
        <v>703</v>
      </c>
      <c r="F308" s="79" t="s">
        <v>185</v>
      </c>
      <c r="J308" s="79"/>
    </row>
    <row r="309" spans="1:10" x14ac:dyDescent="0.2">
      <c r="B309" s="4"/>
      <c r="C309" s="88" t="s">
        <v>702</v>
      </c>
      <c r="D309" s="82" t="s">
        <v>304</v>
      </c>
      <c r="E309" s="80" t="s">
        <v>516</v>
      </c>
      <c r="F309" s="79" t="s">
        <v>185</v>
      </c>
      <c r="J309" s="79"/>
    </row>
    <row r="310" spans="1:10" x14ac:dyDescent="0.2">
      <c r="B310" s="4"/>
      <c r="C310" s="88" t="s">
        <v>307</v>
      </c>
      <c r="D310" s="82" t="s">
        <v>300</v>
      </c>
      <c r="E310" s="80" t="s">
        <v>516</v>
      </c>
      <c r="F310" s="79" t="s">
        <v>185</v>
      </c>
      <c r="J310" s="79"/>
    </row>
    <row r="311" spans="1:10" x14ac:dyDescent="0.2">
      <c r="A311" s="44" t="s">
        <v>173</v>
      </c>
      <c r="B311" s="82" t="s">
        <v>705</v>
      </c>
      <c r="C311" s="82" t="s">
        <v>706</v>
      </c>
      <c r="D311" s="82" t="s">
        <v>708</v>
      </c>
      <c r="E311" s="80" t="s">
        <v>709</v>
      </c>
      <c r="F311" s="79" t="s">
        <v>185</v>
      </c>
      <c r="J311" s="79"/>
    </row>
    <row r="312" spans="1:10" x14ac:dyDescent="0.2">
      <c r="B312" s="82"/>
      <c r="C312" s="87" t="s">
        <v>707</v>
      </c>
      <c r="D312" s="82" t="s">
        <v>708</v>
      </c>
      <c r="E312" s="80" t="s">
        <v>709</v>
      </c>
      <c r="F312" s="79" t="s">
        <v>185</v>
      </c>
      <c r="J312" s="79"/>
    </row>
    <row r="313" spans="1:10" x14ac:dyDescent="0.2">
      <c r="B313" s="72" t="s">
        <v>157</v>
      </c>
      <c r="C313" s="85" t="s">
        <v>710</v>
      </c>
      <c r="D313" s="82" t="s">
        <v>443</v>
      </c>
      <c r="E313" s="80" t="s">
        <v>516</v>
      </c>
      <c r="F313" s="79" t="s">
        <v>185</v>
      </c>
      <c r="J313" s="79"/>
    </row>
    <row r="314" spans="1:10" x14ac:dyDescent="0.2">
      <c r="B314" s="26"/>
      <c r="C314" s="85" t="s">
        <v>711</v>
      </c>
      <c r="D314" s="82" t="s">
        <v>304</v>
      </c>
      <c r="E314" s="80" t="s">
        <v>712</v>
      </c>
      <c r="F314" s="79" t="s">
        <v>185</v>
      </c>
      <c r="J314" s="79"/>
    </row>
    <row r="315" spans="1:10" x14ac:dyDescent="0.2">
      <c r="B315" t="s">
        <v>158</v>
      </c>
      <c r="C315" s="88" t="s">
        <v>713</v>
      </c>
      <c r="D315" s="82" t="s">
        <v>304</v>
      </c>
      <c r="E315" s="80" t="s">
        <v>714</v>
      </c>
      <c r="F315" s="79" t="s">
        <v>185</v>
      </c>
      <c r="J315" s="79"/>
    </row>
    <row r="316" spans="1:10" x14ac:dyDescent="0.2">
      <c r="A316" s="44" t="s">
        <v>173</v>
      </c>
      <c r="B316" s="80" t="s">
        <v>160</v>
      </c>
      <c r="C316" s="88" t="s">
        <v>717</v>
      </c>
      <c r="D316" s="82" t="s">
        <v>339</v>
      </c>
      <c r="E316" s="80" t="s">
        <v>718</v>
      </c>
      <c r="F316" s="79" t="s">
        <v>185</v>
      </c>
      <c r="J316" s="79"/>
    </row>
    <row r="317" spans="1:10" x14ac:dyDescent="0.2">
      <c r="B317"/>
      <c r="C317" s="88" t="s">
        <v>716</v>
      </c>
      <c r="D317" s="82" t="s">
        <v>300</v>
      </c>
      <c r="E317" s="80" t="s">
        <v>715</v>
      </c>
      <c r="F317" s="79" t="s">
        <v>185</v>
      </c>
      <c r="J317" s="79"/>
    </row>
    <row r="318" spans="1:10" x14ac:dyDescent="0.2">
      <c r="A318" s="44" t="s">
        <v>173</v>
      </c>
      <c r="B318" s="80" t="s">
        <v>161</v>
      </c>
      <c r="C318" s="85" t="s">
        <v>719</v>
      </c>
      <c r="D318" s="82" t="s">
        <v>304</v>
      </c>
      <c r="E318" s="85" t="s">
        <v>720</v>
      </c>
      <c r="F318" s="79" t="s">
        <v>185</v>
      </c>
      <c r="J318" s="79"/>
    </row>
    <row r="319" spans="1:10" x14ac:dyDescent="0.2">
      <c r="B319" s="80" t="s">
        <v>162</v>
      </c>
      <c r="C319" s="85" t="s">
        <v>721</v>
      </c>
      <c r="D319" s="82" t="s">
        <v>296</v>
      </c>
      <c r="E319" s="80" t="s">
        <v>722</v>
      </c>
      <c r="F319" s="79" t="s">
        <v>185</v>
      </c>
      <c r="J319" s="79"/>
    </row>
    <row r="320" spans="1:10" x14ac:dyDescent="0.2">
      <c r="A320" s="44" t="s">
        <v>173</v>
      </c>
      <c r="B320" s="80" t="s">
        <v>723</v>
      </c>
      <c r="C320" s="88" t="s">
        <v>724</v>
      </c>
      <c r="D320" s="82" t="s">
        <v>296</v>
      </c>
      <c r="E320" s="80" t="s">
        <v>725</v>
      </c>
      <c r="F320" s="79" t="s">
        <v>185</v>
      </c>
      <c r="J320" s="79"/>
    </row>
    <row r="321" spans="1:10" x14ac:dyDescent="0.2">
      <c r="B321" s="80" t="s">
        <v>164</v>
      </c>
      <c r="C321" s="88" t="s">
        <v>726</v>
      </c>
      <c r="D321" s="82" t="s">
        <v>298</v>
      </c>
      <c r="E321" s="80" t="s">
        <v>733</v>
      </c>
      <c r="F321" s="79" t="s">
        <v>185</v>
      </c>
      <c r="J321" s="79"/>
    </row>
    <row r="322" spans="1:10" x14ac:dyDescent="0.2">
      <c r="B322"/>
      <c r="C322" s="88" t="s">
        <v>727</v>
      </c>
      <c r="D322" s="82" t="s">
        <v>298</v>
      </c>
      <c r="E322" s="80" t="s">
        <v>734</v>
      </c>
      <c r="F322" s="79" t="s">
        <v>185</v>
      </c>
      <c r="J322" s="79"/>
    </row>
    <row r="323" spans="1:10" x14ac:dyDescent="0.2">
      <c r="B323"/>
      <c r="C323" s="88" t="s">
        <v>728</v>
      </c>
      <c r="D323" s="82" t="s">
        <v>298</v>
      </c>
      <c r="E323" s="80" t="s">
        <v>734</v>
      </c>
      <c r="F323" s="79" t="s">
        <v>185</v>
      </c>
      <c r="J323" s="79"/>
    </row>
    <row r="324" spans="1:10" x14ac:dyDescent="0.2">
      <c r="B324"/>
      <c r="C324" s="88" t="s">
        <v>729</v>
      </c>
      <c r="D324" s="82" t="s">
        <v>298</v>
      </c>
      <c r="E324" s="80" t="s">
        <v>734</v>
      </c>
      <c r="F324" s="79" t="s">
        <v>185</v>
      </c>
      <c r="J324" s="79"/>
    </row>
    <row r="325" spans="1:10" x14ac:dyDescent="0.2">
      <c r="B325"/>
      <c r="C325" s="88" t="s">
        <v>730</v>
      </c>
      <c r="D325" s="82" t="s">
        <v>298</v>
      </c>
      <c r="E325" s="80" t="s">
        <v>734</v>
      </c>
      <c r="F325" s="79" t="s">
        <v>185</v>
      </c>
      <c r="J325" s="79"/>
    </row>
    <row r="326" spans="1:10" x14ac:dyDescent="0.2">
      <c r="B326"/>
      <c r="C326" s="88" t="s">
        <v>731</v>
      </c>
      <c r="D326" s="82" t="s">
        <v>298</v>
      </c>
      <c r="E326" s="80" t="s">
        <v>734</v>
      </c>
      <c r="F326" s="79" t="s">
        <v>185</v>
      </c>
      <c r="J326" s="79"/>
    </row>
    <row r="327" spans="1:10" x14ac:dyDescent="0.2">
      <c r="B327"/>
      <c r="C327" s="55" t="s">
        <v>732</v>
      </c>
      <c r="D327" s="82" t="s">
        <v>298</v>
      </c>
      <c r="E327" s="80" t="s">
        <v>734</v>
      </c>
      <c r="F327" s="79" t="s">
        <v>185</v>
      </c>
      <c r="J327" s="79"/>
    </row>
    <row r="328" spans="1:10" x14ac:dyDescent="0.2">
      <c r="A328" s="44" t="s">
        <v>173</v>
      </c>
      <c r="B328" s="80" t="s">
        <v>165</v>
      </c>
      <c r="C328" s="85" t="s">
        <v>1417</v>
      </c>
      <c r="D328" s="82" t="s">
        <v>296</v>
      </c>
      <c r="E328" s="82" t="s">
        <v>1419</v>
      </c>
      <c r="F328" s="79" t="s">
        <v>185</v>
      </c>
      <c r="J328" s="79"/>
    </row>
    <row r="329" spans="1:10" x14ac:dyDescent="0.2">
      <c r="B329" s="80"/>
      <c r="C329" s="85" t="s">
        <v>1418</v>
      </c>
      <c r="D329" s="82" t="s">
        <v>296</v>
      </c>
      <c r="E329" s="82" t="s">
        <v>1419</v>
      </c>
      <c r="F329" s="79" t="s">
        <v>185</v>
      </c>
      <c r="J329" s="79"/>
    </row>
    <row r="330" spans="1:10" x14ac:dyDescent="0.2">
      <c r="B330" s="80"/>
      <c r="C330" s="85" t="s">
        <v>735</v>
      </c>
      <c r="D330" s="82" t="s">
        <v>304</v>
      </c>
      <c r="E330" s="80" t="s">
        <v>736</v>
      </c>
      <c r="F330" s="79" t="s">
        <v>185</v>
      </c>
      <c r="J330" s="79"/>
    </row>
    <row r="331" spans="1:10" x14ac:dyDescent="0.2">
      <c r="A331" s="168" t="s">
        <v>173</v>
      </c>
      <c r="B331" s="169"/>
      <c r="C331" s="171" t="s">
        <v>1400</v>
      </c>
      <c r="D331" s="169" t="s">
        <v>1469</v>
      </c>
      <c r="E331" s="169" t="s">
        <v>1469</v>
      </c>
      <c r="F331" s="79" t="s">
        <v>185</v>
      </c>
      <c r="G331">
        <v>0</v>
      </c>
      <c r="H331" t="s">
        <v>1485</v>
      </c>
      <c r="I331" t="s">
        <v>1484</v>
      </c>
      <c r="J331" s="79"/>
    </row>
    <row r="332" spans="1:10" x14ac:dyDescent="0.2">
      <c r="A332" s="81"/>
      <c r="B332" s="70"/>
      <c r="C332" s="78"/>
      <c r="D332" s="79"/>
      <c r="E332" s="79"/>
      <c r="F332" s="79"/>
      <c r="G332" s="79"/>
      <c r="H332" s="79"/>
      <c r="I332" s="79"/>
      <c r="J332" s="79"/>
    </row>
    <row r="342" spans="2:2" x14ac:dyDescent="0.2">
      <c r="B342" s="80"/>
    </row>
  </sheetData>
  <mergeCells count="2">
    <mergeCell ref="A1:E1"/>
    <mergeCell ref="G1:I1"/>
  </mergeCells>
  <pageMargins left="0.7" right="0.7" top="0.75" bottom="0.75" header="0.3" footer="0.3"/>
  <pageSetup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79"/>
  <sheetViews>
    <sheetView workbookViewId="0">
      <selection activeCell="E6" sqref="E6"/>
    </sheetView>
  </sheetViews>
  <sheetFormatPr defaultRowHeight="15" x14ac:dyDescent="0.25"/>
  <cols>
    <col min="1" max="1" width="12.42578125" customWidth="1"/>
    <col min="2" max="2" width="19.5703125" customWidth="1"/>
    <col min="3" max="3" width="14" customWidth="1"/>
    <col min="4" max="4" width="14.85546875" customWidth="1"/>
    <col min="5" max="5" width="13.140625" customWidth="1"/>
    <col min="6" max="6" width="86.7109375" customWidth="1"/>
    <col min="8" max="8" width="2.42578125" customWidth="1"/>
    <col min="9" max="9" width="12.28515625" style="186" customWidth="1"/>
    <col min="10" max="10" width="14.28515625" style="186" customWidth="1"/>
    <col min="11" max="11" width="32.85546875" style="92" customWidth="1"/>
    <col min="12" max="12" width="17.42578125" style="187" customWidth="1"/>
    <col min="13" max="13" width="14.140625" style="187" customWidth="1"/>
    <col min="14" max="14" width="14.5703125" style="187" customWidth="1"/>
    <col min="15" max="15" width="3" customWidth="1"/>
  </cols>
  <sheetData>
    <row r="1" spans="1:15" ht="35.25" customHeight="1" x14ac:dyDescent="0.2">
      <c r="A1" s="195" t="s">
        <v>2278</v>
      </c>
      <c r="B1" s="195"/>
      <c r="C1" s="195"/>
      <c r="H1" s="89" t="s">
        <v>185</v>
      </c>
      <c r="I1" s="202" t="s">
        <v>1511</v>
      </c>
      <c r="J1" s="184" t="s">
        <v>745</v>
      </c>
      <c r="K1" s="196" t="s">
        <v>751</v>
      </c>
      <c r="L1" s="185" t="s">
        <v>1512</v>
      </c>
      <c r="M1" s="185" t="s">
        <v>1513</v>
      </c>
      <c r="N1" s="185" t="s">
        <v>1514</v>
      </c>
      <c r="O1" s="79"/>
    </row>
    <row r="2" spans="1:15" x14ac:dyDescent="0.25">
      <c r="A2" s="80" t="s">
        <v>2343</v>
      </c>
      <c r="H2" s="89" t="s">
        <v>185</v>
      </c>
      <c r="I2" s="186" t="s">
        <v>1515</v>
      </c>
      <c r="J2" s="186" t="s">
        <v>0</v>
      </c>
      <c r="K2" s="92" t="s">
        <v>1516</v>
      </c>
      <c r="L2" s="187">
        <v>0</v>
      </c>
      <c r="M2" s="187">
        <v>0</v>
      </c>
      <c r="N2" s="187">
        <v>0</v>
      </c>
      <c r="O2" s="79"/>
    </row>
    <row r="3" spans="1:15" ht="15.75" customHeight="1" x14ac:dyDescent="0.25">
      <c r="A3" s="80"/>
      <c r="B3" s="80" t="s">
        <v>2722</v>
      </c>
      <c r="H3" s="89" t="s">
        <v>185</v>
      </c>
      <c r="I3" s="186" t="s">
        <v>1515</v>
      </c>
      <c r="J3" s="186" t="s">
        <v>0</v>
      </c>
      <c r="K3" s="88" t="s">
        <v>1517</v>
      </c>
      <c r="L3" s="187">
        <v>1</v>
      </c>
      <c r="M3" s="187">
        <v>1</v>
      </c>
      <c r="N3" s="187">
        <v>1</v>
      </c>
      <c r="O3" s="79"/>
    </row>
    <row r="4" spans="1:15" x14ac:dyDescent="0.25">
      <c r="A4" s="80" t="s">
        <v>1432</v>
      </c>
      <c r="H4" s="89" t="s">
        <v>185</v>
      </c>
      <c r="I4" s="186" t="s">
        <v>1515</v>
      </c>
      <c r="J4" s="186" t="s">
        <v>0</v>
      </c>
      <c r="K4" s="92" t="s">
        <v>1518</v>
      </c>
      <c r="L4" s="187">
        <v>0</v>
      </c>
      <c r="M4" s="187">
        <v>0</v>
      </c>
      <c r="N4" s="187">
        <v>0</v>
      </c>
      <c r="O4" s="79"/>
    </row>
    <row r="5" spans="1:15" x14ac:dyDescent="0.25">
      <c r="A5" s="80" t="s">
        <v>1433</v>
      </c>
      <c r="H5" s="89" t="s">
        <v>185</v>
      </c>
      <c r="I5" s="186" t="s">
        <v>1515</v>
      </c>
      <c r="J5" s="186" t="s">
        <v>0</v>
      </c>
      <c r="K5" s="92" t="s">
        <v>1519</v>
      </c>
      <c r="L5" s="187">
        <v>0</v>
      </c>
      <c r="M5" s="187">
        <v>0</v>
      </c>
      <c r="N5" s="187">
        <v>0</v>
      </c>
      <c r="O5" s="79"/>
    </row>
    <row r="6" spans="1:15" x14ac:dyDescent="0.25">
      <c r="B6" s="80" t="s">
        <v>1434</v>
      </c>
      <c r="H6" s="89" t="s">
        <v>185</v>
      </c>
      <c r="I6" s="186" t="s">
        <v>1515</v>
      </c>
      <c r="J6" s="186" t="s">
        <v>0</v>
      </c>
      <c r="K6" s="92" t="s">
        <v>1520</v>
      </c>
      <c r="L6" s="187">
        <v>1</v>
      </c>
      <c r="M6" s="187">
        <v>1</v>
      </c>
      <c r="N6" s="187">
        <v>0</v>
      </c>
      <c r="O6" s="79"/>
    </row>
    <row r="7" spans="1:15" x14ac:dyDescent="0.25">
      <c r="A7" s="80" t="s">
        <v>1500</v>
      </c>
      <c r="H7" s="89" t="s">
        <v>185</v>
      </c>
      <c r="I7" s="186" t="s">
        <v>1515</v>
      </c>
      <c r="J7" s="186" t="s">
        <v>0</v>
      </c>
      <c r="K7" s="92" t="s">
        <v>1521</v>
      </c>
      <c r="L7" s="187">
        <v>0</v>
      </c>
      <c r="M7" s="187">
        <v>1</v>
      </c>
      <c r="N7" s="187">
        <v>0</v>
      </c>
      <c r="O7" s="79"/>
    </row>
    <row r="8" spans="1:15" x14ac:dyDescent="0.25">
      <c r="A8" s="80" t="s">
        <v>1501</v>
      </c>
      <c r="H8" s="89" t="s">
        <v>185</v>
      </c>
      <c r="I8" s="186" t="s">
        <v>1515</v>
      </c>
      <c r="J8" s="186" t="s">
        <v>0</v>
      </c>
      <c r="K8" s="92" t="s">
        <v>1522</v>
      </c>
      <c r="L8" s="187">
        <v>0</v>
      </c>
      <c r="M8" s="187">
        <v>0</v>
      </c>
      <c r="N8" s="187">
        <v>0</v>
      </c>
      <c r="O8" s="79"/>
    </row>
    <row r="9" spans="1:15" x14ac:dyDescent="0.25">
      <c r="A9" s="80" t="s">
        <v>1502</v>
      </c>
      <c r="H9" s="89" t="s">
        <v>185</v>
      </c>
      <c r="I9" s="186" t="s">
        <v>1515</v>
      </c>
      <c r="J9" s="186" t="s">
        <v>0</v>
      </c>
      <c r="K9" s="92" t="s">
        <v>1523</v>
      </c>
      <c r="L9" s="187">
        <v>1</v>
      </c>
      <c r="M9" s="187">
        <v>1</v>
      </c>
      <c r="N9" s="187">
        <v>1</v>
      </c>
      <c r="O9" s="79"/>
    </row>
    <row r="10" spans="1:15" x14ac:dyDescent="0.25">
      <c r="B10" s="80" t="s">
        <v>1506</v>
      </c>
      <c r="H10" s="89" t="s">
        <v>185</v>
      </c>
      <c r="I10" s="186" t="s">
        <v>1524</v>
      </c>
      <c r="J10" s="186" t="s">
        <v>1</v>
      </c>
      <c r="K10" s="92" t="s">
        <v>447</v>
      </c>
      <c r="L10" s="188">
        <v>0</v>
      </c>
      <c r="M10" s="188">
        <v>0</v>
      </c>
      <c r="N10" s="187">
        <v>0</v>
      </c>
      <c r="O10" s="79"/>
    </row>
    <row r="11" spans="1:15" x14ac:dyDescent="0.25">
      <c r="A11" s="80" t="s">
        <v>1503</v>
      </c>
      <c r="H11" s="89" t="s">
        <v>185</v>
      </c>
      <c r="I11" s="186" t="s">
        <v>1524</v>
      </c>
      <c r="J11" s="186" t="s">
        <v>1</v>
      </c>
      <c r="K11" s="92" t="s">
        <v>1525</v>
      </c>
      <c r="L11" s="187">
        <v>1</v>
      </c>
      <c r="M11" s="187">
        <v>1</v>
      </c>
      <c r="N11" s="187">
        <v>0</v>
      </c>
      <c r="O11" s="79"/>
    </row>
    <row r="12" spans="1:15" x14ac:dyDescent="0.25">
      <c r="A12" s="80" t="s">
        <v>1504</v>
      </c>
      <c r="H12" s="89" t="s">
        <v>185</v>
      </c>
      <c r="I12" s="186" t="s">
        <v>1524</v>
      </c>
      <c r="J12" s="186" t="s">
        <v>1</v>
      </c>
      <c r="K12" s="189" t="s">
        <v>295</v>
      </c>
      <c r="L12" s="187">
        <v>1</v>
      </c>
      <c r="M12" s="187">
        <v>0</v>
      </c>
      <c r="N12" s="187">
        <v>0</v>
      </c>
      <c r="O12" s="79"/>
    </row>
    <row r="13" spans="1:15" x14ac:dyDescent="0.25">
      <c r="B13" s="80" t="s">
        <v>1505</v>
      </c>
      <c r="H13" s="89" t="s">
        <v>185</v>
      </c>
      <c r="I13" s="186" t="s">
        <v>1526</v>
      </c>
      <c r="J13" s="186" t="s">
        <v>2</v>
      </c>
      <c r="K13" s="92" t="s">
        <v>1527</v>
      </c>
      <c r="L13" s="188">
        <v>0</v>
      </c>
      <c r="M13" s="188">
        <v>0</v>
      </c>
      <c r="N13" s="187">
        <v>0</v>
      </c>
      <c r="O13" s="79"/>
    </row>
    <row r="14" spans="1:15" x14ac:dyDescent="0.25">
      <c r="C14" s="80" t="s">
        <v>1507</v>
      </c>
      <c r="H14" s="89" t="s">
        <v>185</v>
      </c>
      <c r="I14" s="186" t="s">
        <v>1526</v>
      </c>
      <c r="J14" s="186" t="s">
        <v>2</v>
      </c>
      <c r="K14" s="92" t="s">
        <v>1528</v>
      </c>
      <c r="L14" s="187">
        <v>1</v>
      </c>
      <c r="M14" s="187">
        <v>1</v>
      </c>
      <c r="N14" s="187">
        <v>1</v>
      </c>
      <c r="O14" s="79"/>
    </row>
    <row r="15" spans="1:15" x14ac:dyDescent="0.25">
      <c r="C15" s="80" t="s">
        <v>1508</v>
      </c>
      <c r="H15" s="89" t="s">
        <v>185</v>
      </c>
      <c r="I15" s="186" t="s">
        <v>1529</v>
      </c>
      <c r="J15" s="186" t="s">
        <v>3</v>
      </c>
      <c r="K15" s="92" t="s">
        <v>1530</v>
      </c>
      <c r="L15" s="187">
        <v>0</v>
      </c>
      <c r="M15" s="187">
        <v>0</v>
      </c>
      <c r="N15" s="187">
        <v>0</v>
      </c>
      <c r="O15" s="79"/>
    </row>
    <row r="16" spans="1:15" x14ac:dyDescent="0.25">
      <c r="C16" s="80" t="s">
        <v>1509</v>
      </c>
      <c r="H16" s="89" t="s">
        <v>185</v>
      </c>
      <c r="I16" s="186" t="s">
        <v>1529</v>
      </c>
      <c r="J16" s="186" t="s">
        <v>3</v>
      </c>
      <c r="K16" s="189" t="s">
        <v>1531</v>
      </c>
      <c r="L16" s="187">
        <v>1</v>
      </c>
      <c r="M16" s="187">
        <v>1</v>
      </c>
      <c r="N16" s="187">
        <v>1</v>
      </c>
      <c r="O16" s="79"/>
    </row>
    <row r="17" spans="1:15" x14ac:dyDescent="0.25">
      <c r="B17" s="80" t="s">
        <v>1510</v>
      </c>
      <c r="H17" s="89" t="s">
        <v>185</v>
      </c>
      <c r="I17" s="186" t="s">
        <v>1529</v>
      </c>
      <c r="J17" s="186" t="s">
        <v>3</v>
      </c>
      <c r="K17" s="92" t="s">
        <v>1532</v>
      </c>
      <c r="L17" s="187">
        <v>1</v>
      </c>
      <c r="M17" s="187">
        <v>0</v>
      </c>
      <c r="N17" s="187">
        <v>0</v>
      </c>
      <c r="O17" s="79"/>
    </row>
    <row r="18" spans="1:15" ht="15" customHeight="1" x14ac:dyDescent="0.25">
      <c r="A18" s="80" t="s">
        <v>2346</v>
      </c>
      <c r="H18" s="89" t="s">
        <v>185</v>
      </c>
      <c r="I18" s="186" t="s">
        <v>1529</v>
      </c>
      <c r="J18" s="186" t="s">
        <v>3</v>
      </c>
      <c r="K18" s="92" t="s">
        <v>1533</v>
      </c>
      <c r="L18" s="187">
        <v>0</v>
      </c>
      <c r="M18" s="187">
        <v>0</v>
      </c>
      <c r="N18" s="187">
        <v>0</v>
      </c>
      <c r="O18" s="79"/>
    </row>
    <row r="19" spans="1:15" ht="16.5" customHeight="1" x14ac:dyDescent="0.25">
      <c r="B19" s="80" t="s">
        <v>2347</v>
      </c>
      <c r="H19" s="89" t="s">
        <v>185</v>
      </c>
      <c r="I19" s="186" t="s">
        <v>1529</v>
      </c>
      <c r="J19" s="186" t="s">
        <v>3</v>
      </c>
      <c r="K19" s="92" t="s">
        <v>1534</v>
      </c>
      <c r="L19" s="187">
        <v>1</v>
      </c>
      <c r="M19" s="187">
        <v>1</v>
      </c>
      <c r="N19" s="187">
        <v>0</v>
      </c>
      <c r="O19" s="79"/>
    </row>
    <row r="20" spans="1:15" ht="29.25" customHeight="1" x14ac:dyDescent="0.25">
      <c r="A20" s="196" t="s">
        <v>745</v>
      </c>
      <c r="B20" s="196" t="s">
        <v>751</v>
      </c>
      <c r="C20" s="198" t="s">
        <v>1512</v>
      </c>
      <c r="D20" s="198" t="s">
        <v>1513</v>
      </c>
      <c r="E20" s="198" t="s">
        <v>1514</v>
      </c>
      <c r="F20" s="198" t="s">
        <v>2275</v>
      </c>
      <c r="H20" s="89" t="s">
        <v>185</v>
      </c>
      <c r="I20" s="186" t="s">
        <v>1535</v>
      </c>
      <c r="J20" s="186" t="s">
        <v>4</v>
      </c>
      <c r="K20" s="88" t="s">
        <v>1536</v>
      </c>
      <c r="L20" s="187">
        <v>0</v>
      </c>
      <c r="M20" s="187">
        <v>0</v>
      </c>
      <c r="N20" s="187">
        <v>0</v>
      </c>
      <c r="O20" s="79"/>
    </row>
    <row r="21" spans="1:15" x14ac:dyDescent="0.25">
      <c r="A21" s="197" t="s">
        <v>0</v>
      </c>
      <c r="B21" s="92" t="s">
        <v>1521</v>
      </c>
      <c r="C21" s="199">
        <v>0</v>
      </c>
      <c r="D21" s="199">
        <v>1</v>
      </c>
      <c r="E21" s="199">
        <v>0</v>
      </c>
      <c r="F21" s="201" t="s">
        <v>2289</v>
      </c>
      <c r="H21" s="89" t="s">
        <v>185</v>
      </c>
      <c r="I21" s="186" t="s">
        <v>1535</v>
      </c>
      <c r="J21" s="186" t="s">
        <v>4</v>
      </c>
      <c r="K21" s="189" t="s">
        <v>600</v>
      </c>
      <c r="L21" s="187">
        <v>1</v>
      </c>
      <c r="M21" s="187">
        <v>1</v>
      </c>
      <c r="N21" s="187">
        <v>0</v>
      </c>
      <c r="O21" s="79"/>
    </row>
    <row r="22" spans="1:15" x14ac:dyDescent="0.25">
      <c r="A22" s="197" t="s">
        <v>11</v>
      </c>
      <c r="B22" s="92" t="s">
        <v>305</v>
      </c>
      <c r="C22" s="199">
        <v>0</v>
      </c>
      <c r="D22" s="199">
        <v>1</v>
      </c>
      <c r="E22" s="199">
        <v>0</v>
      </c>
      <c r="F22" s="201" t="s">
        <v>2290</v>
      </c>
      <c r="H22" s="89" t="s">
        <v>185</v>
      </c>
      <c r="I22" s="186" t="s">
        <v>1535</v>
      </c>
      <c r="J22" s="186" t="s">
        <v>4</v>
      </c>
      <c r="K22" s="189" t="s">
        <v>299</v>
      </c>
      <c r="L22" s="187">
        <v>0</v>
      </c>
      <c r="M22" s="187">
        <v>0</v>
      </c>
      <c r="N22" s="187">
        <v>0</v>
      </c>
      <c r="O22" s="79"/>
    </row>
    <row r="23" spans="1:15" x14ac:dyDescent="0.25">
      <c r="A23" s="69" t="s">
        <v>13</v>
      </c>
      <c r="B23" s="88" t="s">
        <v>1559</v>
      </c>
      <c r="C23" s="210">
        <v>0</v>
      </c>
      <c r="D23" s="200">
        <v>0</v>
      </c>
      <c r="E23" s="200">
        <v>1</v>
      </c>
      <c r="F23" s="201" t="s">
        <v>2291</v>
      </c>
      <c r="H23" s="89" t="s">
        <v>185</v>
      </c>
      <c r="I23" s="186" t="s">
        <v>1535</v>
      </c>
      <c r="J23" s="186" t="s">
        <v>4</v>
      </c>
      <c r="K23" s="189" t="s">
        <v>297</v>
      </c>
      <c r="L23" s="187">
        <v>1</v>
      </c>
      <c r="M23" s="187">
        <v>1</v>
      </c>
      <c r="N23" s="187">
        <v>0</v>
      </c>
      <c r="O23" s="79"/>
    </row>
    <row r="24" spans="1:15" x14ac:dyDescent="0.25">
      <c r="A24" s="197" t="s">
        <v>27</v>
      </c>
      <c r="B24" s="92" t="s">
        <v>1527</v>
      </c>
      <c r="C24" s="199">
        <v>0</v>
      </c>
      <c r="D24" s="199">
        <v>0</v>
      </c>
      <c r="E24" s="199">
        <v>1</v>
      </c>
      <c r="F24" s="201" t="s">
        <v>2292</v>
      </c>
      <c r="H24" s="89" t="s">
        <v>185</v>
      </c>
      <c r="I24" s="186" t="s">
        <v>1537</v>
      </c>
      <c r="J24" s="186" t="s">
        <v>6</v>
      </c>
      <c r="K24" s="92" t="s">
        <v>1538</v>
      </c>
      <c r="L24" s="187">
        <v>1</v>
      </c>
      <c r="M24" s="187">
        <v>1</v>
      </c>
      <c r="N24" s="187">
        <v>0</v>
      </c>
      <c r="O24" s="79"/>
    </row>
    <row r="25" spans="1:15" x14ac:dyDescent="0.25">
      <c r="A25" s="197" t="s">
        <v>27</v>
      </c>
      <c r="B25" s="92" t="s">
        <v>1618</v>
      </c>
      <c r="C25" s="199">
        <v>0</v>
      </c>
      <c r="D25" s="199">
        <v>0</v>
      </c>
      <c r="E25" s="199">
        <v>1</v>
      </c>
      <c r="F25" s="201" t="s">
        <v>2292</v>
      </c>
      <c r="H25" s="89" t="s">
        <v>185</v>
      </c>
      <c r="I25" s="186" t="s">
        <v>1537</v>
      </c>
      <c r="J25" s="186" t="s">
        <v>6</v>
      </c>
      <c r="K25" s="92" t="s">
        <v>1539</v>
      </c>
      <c r="L25" s="187">
        <v>0</v>
      </c>
      <c r="M25" s="187">
        <v>0</v>
      </c>
      <c r="N25" s="187">
        <v>0</v>
      </c>
      <c r="O25" s="79"/>
    </row>
    <row r="26" spans="1:15" x14ac:dyDescent="0.25">
      <c r="A26" s="197" t="s">
        <v>27</v>
      </c>
      <c r="B26" s="197" t="s">
        <v>1619</v>
      </c>
      <c r="C26" s="199">
        <v>0</v>
      </c>
      <c r="D26" s="199">
        <v>0</v>
      </c>
      <c r="E26" s="199">
        <v>1</v>
      </c>
      <c r="F26" s="201" t="s">
        <v>2292</v>
      </c>
      <c r="H26" s="89" t="s">
        <v>185</v>
      </c>
      <c r="I26" s="186" t="s">
        <v>1537</v>
      </c>
      <c r="J26" s="186" t="s">
        <v>6</v>
      </c>
      <c r="K26" s="189" t="s">
        <v>170</v>
      </c>
      <c r="L26" s="187">
        <v>0</v>
      </c>
      <c r="M26" s="187">
        <v>0</v>
      </c>
      <c r="N26" s="187">
        <v>0</v>
      </c>
      <c r="O26" s="79"/>
    </row>
    <row r="27" spans="1:15" x14ac:dyDescent="0.25">
      <c r="A27" s="197" t="s">
        <v>27</v>
      </c>
      <c r="B27" s="197" t="s">
        <v>1620</v>
      </c>
      <c r="C27" s="199">
        <v>0</v>
      </c>
      <c r="D27" s="199">
        <v>0</v>
      </c>
      <c r="E27" s="199">
        <v>1</v>
      </c>
      <c r="F27" s="201" t="s">
        <v>2292</v>
      </c>
      <c r="H27" s="89" t="s">
        <v>185</v>
      </c>
      <c r="I27" s="186" t="s">
        <v>1540</v>
      </c>
      <c r="J27" s="186" t="s">
        <v>7</v>
      </c>
      <c r="K27" s="92" t="s">
        <v>1541</v>
      </c>
      <c r="L27" s="187">
        <v>0</v>
      </c>
      <c r="M27" s="187">
        <v>0</v>
      </c>
      <c r="N27" s="187">
        <v>0</v>
      </c>
      <c r="O27" s="79"/>
    </row>
    <row r="28" spans="1:15" x14ac:dyDescent="0.25">
      <c r="A28" s="197" t="s">
        <v>373</v>
      </c>
      <c r="B28" s="92" t="s">
        <v>1664</v>
      </c>
      <c r="C28" s="210">
        <v>0</v>
      </c>
      <c r="D28" s="199">
        <v>0</v>
      </c>
      <c r="E28" s="199">
        <v>1</v>
      </c>
      <c r="F28" s="201" t="s">
        <v>2293</v>
      </c>
      <c r="H28" s="89" t="s">
        <v>185</v>
      </c>
      <c r="I28" s="186" t="s">
        <v>1540</v>
      </c>
      <c r="J28" s="186" t="s">
        <v>7</v>
      </c>
      <c r="K28" s="189" t="s">
        <v>1542</v>
      </c>
      <c r="L28" s="187">
        <v>0</v>
      </c>
      <c r="M28" s="187">
        <v>0</v>
      </c>
      <c r="N28" s="187">
        <v>0</v>
      </c>
      <c r="O28" s="79"/>
    </row>
    <row r="29" spans="1:15" x14ac:dyDescent="0.25">
      <c r="A29" s="197" t="s">
        <v>373</v>
      </c>
      <c r="B29" s="92" t="s">
        <v>1665</v>
      </c>
      <c r="C29" s="210">
        <v>0</v>
      </c>
      <c r="D29" s="199">
        <v>1</v>
      </c>
      <c r="E29" s="199">
        <v>0</v>
      </c>
      <c r="F29" s="201" t="s">
        <v>2295</v>
      </c>
      <c r="H29" s="89" t="s">
        <v>185</v>
      </c>
      <c r="I29" s="186" t="s">
        <v>1540</v>
      </c>
      <c r="J29" s="186" t="s">
        <v>7</v>
      </c>
      <c r="K29" s="189" t="s">
        <v>303</v>
      </c>
      <c r="L29" s="187">
        <v>0</v>
      </c>
      <c r="M29" s="187">
        <v>0</v>
      </c>
      <c r="N29" s="187">
        <v>0</v>
      </c>
      <c r="O29" s="79"/>
    </row>
    <row r="30" spans="1:15" x14ac:dyDescent="0.25">
      <c r="A30" s="197" t="s">
        <v>373</v>
      </c>
      <c r="B30" s="92" t="s">
        <v>1666</v>
      </c>
      <c r="C30" s="210">
        <v>0</v>
      </c>
      <c r="D30" s="199">
        <v>1</v>
      </c>
      <c r="E30" s="199">
        <v>0</v>
      </c>
      <c r="F30" s="201" t="s">
        <v>2294</v>
      </c>
      <c r="H30" s="89" t="s">
        <v>185</v>
      </c>
      <c r="I30" s="186" t="s">
        <v>1543</v>
      </c>
      <c r="J30" s="186" t="s">
        <v>8</v>
      </c>
      <c r="K30" s="92" t="s">
        <v>1544</v>
      </c>
      <c r="L30" s="187">
        <v>1</v>
      </c>
      <c r="M30" s="187">
        <v>1</v>
      </c>
      <c r="N30" s="187">
        <v>1</v>
      </c>
      <c r="O30" s="79"/>
    </row>
    <row r="31" spans="1:15" x14ac:dyDescent="0.25">
      <c r="A31" s="197" t="s">
        <v>381</v>
      </c>
      <c r="B31" s="92" t="s">
        <v>1679</v>
      </c>
      <c r="C31" s="199">
        <v>0</v>
      </c>
      <c r="D31" s="199">
        <v>1</v>
      </c>
      <c r="E31" s="199">
        <v>0</v>
      </c>
      <c r="F31" s="201" t="s">
        <v>2296</v>
      </c>
      <c r="H31" s="89" t="s">
        <v>185</v>
      </c>
      <c r="I31" s="186" t="s">
        <v>1543</v>
      </c>
      <c r="J31" s="186" t="s">
        <v>8</v>
      </c>
      <c r="K31" s="92" t="s">
        <v>1545</v>
      </c>
      <c r="L31" s="187">
        <v>0</v>
      </c>
      <c r="M31" s="187">
        <v>0</v>
      </c>
      <c r="N31" s="187">
        <v>0</v>
      </c>
      <c r="O31" s="79"/>
    </row>
    <row r="32" spans="1:15" x14ac:dyDescent="0.25">
      <c r="A32" s="197" t="s">
        <v>381</v>
      </c>
      <c r="B32" s="92" t="s">
        <v>2279</v>
      </c>
      <c r="C32" s="199">
        <v>0</v>
      </c>
      <c r="D32" s="199">
        <v>1</v>
      </c>
      <c r="E32" s="199">
        <v>0</v>
      </c>
      <c r="F32" s="201" t="s">
        <v>2296</v>
      </c>
      <c r="H32" s="89" t="s">
        <v>185</v>
      </c>
      <c r="I32" s="186" t="s">
        <v>1543</v>
      </c>
      <c r="J32" s="186" t="s">
        <v>8</v>
      </c>
      <c r="K32" s="92" t="s">
        <v>1546</v>
      </c>
      <c r="L32" s="187">
        <v>1</v>
      </c>
      <c r="M32" s="187">
        <v>1</v>
      </c>
      <c r="N32" s="187">
        <v>0</v>
      </c>
      <c r="O32" s="79"/>
    </row>
    <row r="33" spans="1:15" x14ac:dyDescent="0.25">
      <c r="A33" s="197" t="s">
        <v>35</v>
      </c>
      <c r="B33" s="92" t="s">
        <v>1688</v>
      </c>
      <c r="C33" s="199">
        <v>1</v>
      </c>
      <c r="D33" s="199">
        <v>0</v>
      </c>
      <c r="E33" s="199">
        <v>1</v>
      </c>
      <c r="F33" s="201" t="s">
        <v>2297</v>
      </c>
      <c r="H33" s="89" t="s">
        <v>185</v>
      </c>
      <c r="I33" s="186" t="s">
        <v>1543</v>
      </c>
      <c r="J33" s="186" t="s">
        <v>8</v>
      </c>
      <c r="K33" s="189" t="s">
        <v>305</v>
      </c>
      <c r="L33" s="187">
        <v>1</v>
      </c>
      <c r="M33" s="187">
        <v>1</v>
      </c>
      <c r="N33" s="187">
        <v>0</v>
      </c>
      <c r="O33" s="79"/>
    </row>
    <row r="34" spans="1:15" x14ac:dyDescent="0.25">
      <c r="A34" s="197" t="s">
        <v>1732</v>
      </c>
      <c r="B34" s="88" t="s">
        <v>1734</v>
      </c>
      <c r="C34" s="199">
        <v>0</v>
      </c>
      <c r="D34" s="199">
        <v>1</v>
      </c>
      <c r="E34" s="199">
        <v>0</v>
      </c>
      <c r="F34" s="201" t="s">
        <v>2298</v>
      </c>
      <c r="H34" s="89" t="s">
        <v>185</v>
      </c>
      <c r="I34" s="186" t="s">
        <v>1543</v>
      </c>
      <c r="J34" s="186" t="s">
        <v>8</v>
      </c>
      <c r="K34" s="189" t="s">
        <v>306</v>
      </c>
      <c r="L34" s="187">
        <v>0</v>
      </c>
      <c r="M34" s="187">
        <v>0</v>
      </c>
      <c r="N34" s="187">
        <v>0</v>
      </c>
      <c r="O34" s="79"/>
    </row>
    <row r="35" spans="1:15" x14ac:dyDescent="0.25">
      <c r="A35" s="197" t="s">
        <v>55</v>
      </c>
      <c r="B35" s="92" t="s">
        <v>1544</v>
      </c>
      <c r="C35" s="210">
        <v>0</v>
      </c>
      <c r="D35" s="199">
        <v>0</v>
      </c>
      <c r="E35" s="199">
        <v>1</v>
      </c>
      <c r="F35" s="80" t="s">
        <v>2299</v>
      </c>
      <c r="H35" s="89" t="s">
        <v>185</v>
      </c>
      <c r="I35" s="186" t="s">
        <v>1547</v>
      </c>
      <c r="J35" s="186" t="s">
        <v>9</v>
      </c>
      <c r="K35" s="189" t="s">
        <v>1548</v>
      </c>
      <c r="L35" s="187">
        <v>0</v>
      </c>
      <c r="M35" s="187">
        <v>0</v>
      </c>
      <c r="N35" s="187">
        <v>0</v>
      </c>
      <c r="O35" s="79"/>
    </row>
    <row r="36" spans="1:15" x14ac:dyDescent="0.25">
      <c r="A36" s="197" t="s">
        <v>55</v>
      </c>
      <c r="B36" s="92" t="s">
        <v>1545</v>
      </c>
      <c r="C36" s="210">
        <v>0</v>
      </c>
      <c r="D36" s="199">
        <v>0</v>
      </c>
      <c r="E36" s="199">
        <v>1</v>
      </c>
      <c r="F36" s="201" t="s">
        <v>2300</v>
      </c>
      <c r="H36" s="89" t="s">
        <v>185</v>
      </c>
      <c r="I36" s="186" t="s">
        <v>1547</v>
      </c>
      <c r="J36" s="186" t="s">
        <v>9</v>
      </c>
      <c r="K36" s="189" t="s">
        <v>1549</v>
      </c>
      <c r="L36" s="187">
        <v>1</v>
      </c>
      <c r="M36" s="187">
        <v>1</v>
      </c>
      <c r="N36" s="187">
        <v>1</v>
      </c>
      <c r="O36" s="79"/>
    </row>
    <row r="37" spans="1:15" x14ac:dyDescent="0.25">
      <c r="A37" s="197" t="s">
        <v>55</v>
      </c>
      <c r="B37" s="92" t="s">
        <v>305</v>
      </c>
      <c r="C37" s="199">
        <v>0</v>
      </c>
      <c r="D37" s="199">
        <v>1</v>
      </c>
      <c r="E37" s="199">
        <v>0</v>
      </c>
      <c r="F37" s="201" t="s">
        <v>2301</v>
      </c>
      <c r="H37" s="89" t="s">
        <v>185</v>
      </c>
      <c r="I37" s="186" t="s">
        <v>1547</v>
      </c>
      <c r="J37" s="186" t="s">
        <v>9</v>
      </c>
      <c r="K37" s="189" t="s">
        <v>307</v>
      </c>
      <c r="L37" s="187">
        <v>0</v>
      </c>
      <c r="M37" s="187">
        <v>0</v>
      </c>
      <c r="N37" s="187">
        <v>0</v>
      </c>
      <c r="O37" s="79"/>
    </row>
    <row r="38" spans="1:15" x14ac:dyDescent="0.25">
      <c r="A38" s="197" t="s">
        <v>57</v>
      </c>
      <c r="B38" s="92" t="s">
        <v>1777</v>
      </c>
      <c r="C38" s="199">
        <v>0</v>
      </c>
      <c r="D38" s="199">
        <v>1</v>
      </c>
      <c r="E38" s="199">
        <v>0</v>
      </c>
      <c r="F38" s="201" t="s">
        <v>2303</v>
      </c>
      <c r="H38" s="89" t="s">
        <v>185</v>
      </c>
      <c r="I38" s="186" t="s">
        <v>1550</v>
      </c>
      <c r="J38" s="186" t="s">
        <v>10</v>
      </c>
      <c r="K38" s="92" t="s">
        <v>1551</v>
      </c>
      <c r="L38" s="187">
        <v>1</v>
      </c>
      <c r="M38" s="187">
        <v>1</v>
      </c>
      <c r="N38" s="187">
        <v>0</v>
      </c>
      <c r="O38" s="79"/>
    </row>
    <row r="39" spans="1:15" x14ac:dyDescent="0.25">
      <c r="A39" s="197" t="s">
        <v>60</v>
      </c>
      <c r="B39" s="92" t="s">
        <v>1789</v>
      </c>
      <c r="C39" s="210">
        <v>0</v>
      </c>
      <c r="D39" s="199">
        <v>1</v>
      </c>
      <c r="E39" s="199">
        <v>0</v>
      </c>
      <c r="F39" s="207" t="s">
        <v>2302</v>
      </c>
      <c r="H39" s="89" t="s">
        <v>185</v>
      </c>
      <c r="I39" s="186" t="s">
        <v>1550</v>
      </c>
      <c r="J39" s="186" t="s">
        <v>10</v>
      </c>
      <c r="K39" s="92" t="s">
        <v>1552</v>
      </c>
      <c r="L39" s="187">
        <v>1</v>
      </c>
      <c r="M39" s="187">
        <v>1</v>
      </c>
      <c r="N39" s="187">
        <v>0</v>
      </c>
      <c r="O39" s="79"/>
    </row>
    <row r="40" spans="1:15" x14ac:dyDescent="0.25">
      <c r="A40" s="197" t="s">
        <v>60</v>
      </c>
      <c r="B40" s="92" t="s">
        <v>1790</v>
      </c>
      <c r="C40" s="199">
        <v>0</v>
      </c>
      <c r="D40" s="199">
        <v>1</v>
      </c>
      <c r="E40" s="199">
        <v>0</v>
      </c>
      <c r="F40" s="201" t="s">
        <v>2304</v>
      </c>
      <c r="H40" s="89" t="s">
        <v>185</v>
      </c>
      <c r="I40" s="186" t="s">
        <v>1550</v>
      </c>
      <c r="J40" s="186" t="s">
        <v>10</v>
      </c>
      <c r="K40" s="92" t="s">
        <v>1553</v>
      </c>
      <c r="L40" s="187">
        <v>0</v>
      </c>
      <c r="M40" s="187">
        <v>0</v>
      </c>
      <c r="N40" s="187">
        <v>0</v>
      </c>
      <c r="O40" s="79"/>
    </row>
    <row r="41" spans="1:15" x14ac:dyDescent="0.25">
      <c r="A41" s="197" t="s">
        <v>60</v>
      </c>
      <c r="B41" s="92" t="s">
        <v>1794</v>
      </c>
      <c r="C41" s="199">
        <v>0</v>
      </c>
      <c r="D41" s="199">
        <v>0</v>
      </c>
      <c r="E41" s="199">
        <v>1</v>
      </c>
      <c r="F41" s="201" t="s">
        <v>2305</v>
      </c>
      <c r="H41" s="89" t="s">
        <v>185</v>
      </c>
      <c r="I41" s="186" t="s">
        <v>1550</v>
      </c>
      <c r="J41" s="186" t="s">
        <v>10</v>
      </c>
      <c r="K41" s="92" t="s">
        <v>1554</v>
      </c>
      <c r="L41" s="187">
        <v>1</v>
      </c>
      <c r="M41" s="187">
        <v>1</v>
      </c>
      <c r="N41" s="187">
        <v>1</v>
      </c>
      <c r="O41" s="79"/>
    </row>
    <row r="42" spans="1:15" x14ac:dyDescent="0.25">
      <c r="A42" s="197" t="s">
        <v>66</v>
      </c>
      <c r="B42" s="92" t="s">
        <v>1825</v>
      </c>
      <c r="C42" s="210">
        <v>0</v>
      </c>
      <c r="D42" s="199">
        <v>0</v>
      </c>
      <c r="E42" s="199">
        <v>1</v>
      </c>
      <c r="F42" s="201" t="s">
        <v>2306</v>
      </c>
      <c r="H42" s="89" t="s">
        <v>185</v>
      </c>
      <c r="I42" s="186" t="s">
        <v>1555</v>
      </c>
      <c r="J42" s="186" t="s">
        <v>11</v>
      </c>
      <c r="K42" s="92" t="s">
        <v>1556</v>
      </c>
      <c r="L42" s="187">
        <v>0</v>
      </c>
      <c r="M42" s="187">
        <v>0</v>
      </c>
      <c r="N42" s="187">
        <v>0</v>
      </c>
      <c r="O42" s="79"/>
    </row>
    <row r="43" spans="1:15" x14ac:dyDescent="0.25">
      <c r="A43" s="197" t="s">
        <v>66</v>
      </c>
      <c r="B43" s="92" t="s">
        <v>1827</v>
      </c>
      <c r="C43" s="210">
        <v>0</v>
      </c>
      <c r="D43" s="199">
        <v>1</v>
      </c>
      <c r="E43" s="199">
        <v>1</v>
      </c>
      <c r="F43" s="201" t="s">
        <v>2307</v>
      </c>
      <c r="H43" s="89" t="s">
        <v>185</v>
      </c>
      <c r="I43" s="186" t="s">
        <v>1555</v>
      </c>
      <c r="J43" s="186" t="s">
        <v>11</v>
      </c>
      <c r="K43" s="92" t="s">
        <v>1557</v>
      </c>
      <c r="L43" s="187">
        <v>1</v>
      </c>
      <c r="M43" s="187">
        <v>1</v>
      </c>
      <c r="N43" s="187">
        <v>0</v>
      </c>
      <c r="O43" s="79"/>
    </row>
    <row r="44" spans="1:15" x14ac:dyDescent="0.25">
      <c r="A44" s="197" t="s">
        <v>67</v>
      </c>
      <c r="B44" s="92" t="s">
        <v>1832</v>
      </c>
      <c r="C44" s="210">
        <v>0</v>
      </c>
      <c r="D44" s="199">
        <v>0</v>
      </c>
      <c r="E44" s="199">
        <v>1</v>
      </c>
      <c r="F44" s="201" t="s">
        <v>2308</v>
      </c>
      <c r="H44" s="89" t="s">
        <v>185</v>
      </c>
      <c r="I44" s="186" t="s">
        <v>1555</v>
      </c>
      <c r="J44" s="186" t="s">
        <v>11</v>
      </c>
      <c r="K44" s="92" t="s">
        <v>305</v>
      </c>
      <c r="L44" s="187">
        <v>0</v>
      </c>
      <c r="M44" s="187">
        <v>1</v>
      </c>
      <c r="N44" s="187">
        <v>0</v>
      </c>
      <c r="O44" s="79"/>
    </row>
    <row r="45" spans="1:15" x14ac:dyDescent="0.25">
      <c r="A45" s="197" t="s">
        <v>67</v>
      </c>
      <c r="B45" s="92" t="s">
        <v>479</v>
      </c>
      <c r="C45" s="199">
        <v>0</v>
      </c>
      <c r="D45" s="199">
        <v>0</v>
      </c>
      <c r="E45" s="199">
        <v>1</v>
      </c>
      <c r="F45" s="201" t="s">
        <v>2309</v>
      </c>
      <c r="H45" s="89" t="s">
        <v>185</v>
      </c>
      <c r="I45" s="186" t="s">
        <v>1558</v>
      </c>
      <c r="J45" s="186" t="s">
        <v>13</v>
      </c>
      <c r="K45" s="92" t="s">
        <v>1559</v>
      </c>
      <c r="L45" s="187">
        <v>0</v>
      </c>
      <c r="M45" s="187">
        <v>0</v>
      </c>
      <c r="N45" s="187">
        <v>1</v>
      </c>
      <c r="O45" s="79"/>
    </row>
    <row r="46" spans="1:15" x14ac:dyDescent="0.25">
      <c r="A46" s="197" t="s">
        <v>84</v>
      </c>
      <c r="B46" s="92" t="s">
        <v>1905</v>
      </c>
      <c r="C46" s="199">
        <v>0</v>
      </c>
      <c r="D46" s="199">
        <v>1</v>
      </c>
      <c r="E46" s="199">
        <v>1</v>
      </c>
      <c r="F46" s="201" t="s">
        <v>2310</v>
      </c>
      <c r="H46" s="89" t="s">
        <v>185</v>
      </c>
      <c r="I46" s="186" t="s">
        <v>1558</v>
      </c>
      <c r="J46" s="186" t="s">
        <v>13</v>
      </c>
      <c r="K46" s="92" t="s">
        <v>263</v>
      </c>
      <c r="L46" s="187">
        <v>0</v>
      </c>
      <c r="M46" s="187">
        <v>0</v>
      </c>
      <c r="N46" s="187">
        <v>0</v>
      </c>
      <c r="O46" s="79"/>
    </row>
    <row r="47" spans="1:15" x14ac:dyDescent="0.25">
      <c r="A47" s="197" t="s">
        <v>90</v>
      </c>
      <c r="B47" s="92" t="s">
        <v>1924</v>
      </c>
      <c r="C47" s="199">
        <v>0</v>
      </c>
      <c r="D47" s="199">
        <v>1</v>
      </c>
      <c r="E47" s="199">
        <v>0</v>
      </c>
      <c r="F47" s="201" t="s">
        <v>2311</v>
      </c>
      <c r="H47" s="89" t="s">
        <v>185</v>
      </c>
      <c r="I47" s="186" t="s">
        <v>1558</v>
      </c>
      <c r="J47" s="186" t="s">
        <v>13</v>
      </c>
      <c r="K47" s="92" t="s">
        <v>1560</v>
      </c>
      <c r="L47" s="187">
        <v>0</v>
      </c>
      <c r="M47" s="187">
        <v>0</v>
      </c>
      <c r="N47" s="187">
        <v>0</v>
      </c>
      <c r="O47" s="79"/>
    </row>
    <row r="48" spans="1:15" s="20" customFormat="1" x14ac:dyDescent="0.25">
      <c r="A48" s="197" t="s">
        <v>92</v>
      </c>
      <c r="B48" s="92" t="s">
        <v>1934</v>
      </c>
      <c r="C48" s="210">
        <v>1</v>
      </c>
      <c r="D48" s="199">
        <v>0</v>
      </c>
      <c r="E48" s="199">
        <v>1</v>
      </c>
      <c r="F48" s="208" t="s">
        <v>2313</v>
      </c>
      <c r="H48" s="96" t="s">
        <v>185</v>
      </c>
      <c r="I48" s="186" t="s">
        <v>1561</v>
      </c>
      <c r="J48" s="186" t="s">
        <v>14</v>
      </c>
      <c r="K48" s="92" t="s">
        <v>1562</v>
      </c>
      <c r="L48" s="187">
        <v>0</v>
      </c>
      <c r="M48" s="187">
        <v>0</v>
      </c>
      <c r="N48" s="187">
        <v>0</v>
      </c>
      <c r="O48" s="78"/>
    </row>
    <row r="49" spans="1:15" x14ac:dyDescent="0.25">
      <c r="A49" s="197" t="s">
        <v>92</v>
      </c>
      <c r="B49" s="92" t="s">
        <v>1935</v>
      </c>
      <c r="C49" s="210">
        <v>0</v>
      </c>
      <c r="D49" s="199">
        <v>0</v>
      </c>
      <c r="E49" s="199">
        <v>1</v>
      </c>
      <c r="F49" s="208" t="s">
        <v>2314</v>
      </c>
      <c r="H49" s="89" t="s">
        <v>185</v>
      </c>
      <c r="I49" s="186" t="s">
        <v>1561</v>
      </c>
      <c r="J49" s="186" t="s">
        <v>14</v>
      </c>
      <c r="K49" s="189" t="s">
        <v>1563</v>
      </c>
      <c r="L49" s="187">
        <v>0</v>
      </c>
      <c r="M49" s="187">
        <v>0</v>
      </c>
      <c r="N49" s="187">
        <v>0</v>
      </c>
      <c r="O49" s="79"/>
    </row>
    <row r="50" spans="1:15" x14ac:dyDescent="0.25">
      <c r="A50" s="197" t="s">
        <v>92</v>
      </c>
      <c r="B50" s="88" t="s">
        <v>2312</v>
      </c>
      <c r="C50" s="210">
        <v>0</v>
      </c>
      <c r="D50" s="199">
        <v>0</v>
      </c>
      <c r="E50" s="199">
        <v>1</v>
      </c>
      <c r="F50" s="208" t="s">
        <v>2314</v>
      </c>
      <c r="H50" s="89" t="s">
        <v>185</v>
      </c>
      <c r="I50" s="186" t="s">
        <v>1561</v>
      </c>
      <c r="J50" s="186" t="s">
        <v>14</v>
      </c>
      <c r="K50" s="92" t="s">
        <v>1564</v>
      </c>
      <c r="L50" s="187">
        <v>0</v>
      </c>
      <c r="M50" s="187">
        <v>0</v>
      </c>
      <c r="N50" s="187">
        <v>0</v>
      </c>
      <c r="O50" s="79"/>
    </row>
    <row r="51" spans="1:15" x14ac:dyDescent="0.25">
      <c r="A51" s="197" t="s">
        <v>103</v>
      </c>
      <c r="B51" s="92" t="s">
        <v>1976</v>
      </c>
      <c r="C51" s="199">
        <v>1</v>
      </c>
      <c r="D51" s="199">
        <v>0</v>
      </c>
      <c r="E51" s="199">
        <v>1</v>
      </c>
      <c r="F51" s="201" t="s">
        <v>2315</v>
      </c>
      <c r="H51" s="89" t="s">
        <v>185</v>
      </c>
      <c r="I51" s="186" t="s">
        <v>1561</v>
      </c>
      <c r="J51" s="186" t="s">
        <v>14</v>
      </c>
      <c r="K51" s="92" t="s">
        <v>1565</v>
      </c>
      <c r="L51" s="187">
        <v>0</v>
      </c>
      <c r="M51" s="187">
        <v>0</v>
      </c>
      <c r="N51" s="187">
        <v>0</v>
      </c>
      <c r="O51" s="79"/>
    </row>
    <row r="52" spans="1:15" x14ac:dyDescent="0.25">
      <c r="A52" s="197" t="s">
        <v>103</v>
      </c>
      <c r="B52" s="92" t="s">
        <v>520</v>
      </c>
      <c r="C52" s="200">
        <v>1</v>
      </c>
      <c r="D52" s="200">
        <v>0</v>
      </c>
      <c r="E52" s="200">
        <v>1</v>
      </c>
      <c r="F52" s="201" t="s">
        <v>2316</v>
      </c>
      <c r="H52" s="89" t="s">
        <v>185</v>
      </c>
      <c r="I52" s="186" t="s">
        <v>1561</v>
      </c>
      <c r="J52" s="186" t="s">
        <v>14</v>
      </c>
      <c r="K52" s="92" t="s">
        <v>1566</v>
      </c>
      <c r="L52" s="187">
        <v>0</v>
      </c>
      <c r="M52" s="187">
        <v>0</v>
      </c>
      <c r="N52" s="187">
        <v>0</v>
      </c>
      <c r="O52" s="79"/>
    </row>
    <row r="53" spans="1:15" x14ac:dyDescent="0.25">
      <c r="A53" s="197" t="s">
        <v>103</v>
      </c>
      <c r="B53" s="92" t="s">
        <v>1980</v>
      </c>
      <c r="C53" s="199">
        <v>1</v>
      </c>
      <c r="D53" s="199">
        <v>0</v>
      </c>
      <c r="E53" s="199">
        <v>1</v>
      </c>
      <c r="F53" s="201" t="s">
        <v>2317</v>
      </c>
      <c r="H53" s="89" t="s">
        <v>185</v>
      </c>
      <c r="I53" s="186" t="s">
        <v>1567</v>
      </c>
      <c r="J53" s="186" t="s">
        <v>15</v>
      </c>
      <c r="K53" s="189" t="s">
        <v>2282</v>
      </c>
      <c r="L53" s="187">
        <v>1</v>
      </c>
      <c r="M53" s="187">
        <v>0</v>
      </c>
      <c r="N53" s="187">
        <v>0</v>
      </c>
      <c r="O53" s="79"/>
    </row>
    <row r="54" spans="1:15" x14ac:dyDescent="0.25">
      <c r="A54" s="197" t="s">
        <v>105</v>
      </c>
      <c r="B54" s="88" t="s">
        <v>1997</v>
      </c>
      <c r="C54" s="210">
        <v>1</v>
      </c>
      <c r="D54" s="199">
        <v>0</v>
      </c>
      <c r="E54" s="199">
        <v>1</v>
      </c>
      <c r="F54" s="201" t="s">
        <v>2318</v>
      </c>
      <c r="H54" s="89" t="s">
        <v>185</v>
      </c>
      <c r="I54" s="186" t="s">
        <v>1567</v>
      </c>
      <c r="J54" s="186" t="s">
        <v>15</v>
      </c>
      <c r="K54" s="189" t="s">
        <v>322</v>
      </c>
      <c r="L54" s="187">
        <v>0</v>
      </c>
      <c r="M54" s="187">
        <v>0</v>
      </c>
      <c r="N54" s="187">
        <v>0</v>
      </c>
      <c r="O54" s="79"/>
    </row>
    <row r="55" spans="1:15" x14ac:dyDescent="0.25">
      <c r="A55" s="197" t="s">
        <v>105</v>
      </c>
      <c r="B55" s="92" t="s">
        <v>1998</v>
      </c>
      <c r="C55" s="210">
        <v>0</v>
      </c>
      <c r="D55" s="199">
        <v>0</v>
      </c>
      <c r="E55" s="199">
        <v>1</v>
      </c>
      <c r="F55" s="201" t="s">
        <v>2319</v>
      </c>
      <c r="H55" s="89" t="s">
        <v>185</v>
      </c>
      <c r="I55" s="186" t="s">
        <v>1567</v>
      </c>
      <c r="J55" s="186" t="s">
        <v>15</v>
      </c>
      <c r="K55" s="189" t="s">
        <v>321</v>
      </c>
      <c r="L55" s="187">
        <v>0</v>
      </c>
      <c r="M55" s="187">
        <v>0</v>
      </c>
      <c r="N55" s="187">
        <v>0</v>
      </c>
      <c r="O55" s="79"/>
    </row>
    <row r="56" spans="1:15" x14ac:dyDescent="0.25">
      <c r="A56" s="197" t="s">
        <v>105</v>
      </c>
      <c r="B56" s="92" t="s">
        <v>2000</v>
      </c>
      <c r="C56" s="199">
        <v>0</v>
      </c>
      <c r="D56" s="199">
        <v>0</v>
      </c>
      <c r="E56" s="199">
        <v>1</v>
      </c>
      <c r="F56" s="201" t="s">
        <v>2320</v>
      </c>
      <c r="H56" s="89" t="s">
        <v>185</v>
      </c>
      <c r="I56" s="186" t="s">
        <v>1568</v>
      </c>
      <c r="J56" s="186" t="s">
        <v>16</v>
      </c>
      <c r="K56" s="92" t="s">
        <v>1569</v>
      </c>
      <c r="L56" s="187">
        <v>0</v>
      </c>
      <c r="M56" s="187">
        <v>0</v>
      </c>
      <c r="N56" s="187">
        <v>0</v>
      </c>
      <c r="O56" s="79"/>
    </row>
    <row r="57" spans="1:15" x14ac:dyDescent="0.25">
      <c r="A57" s="197" t="s">
        <v>105</v>
      </c>
      <c r="B57" s="92" t="s">
        <v>2001</v>
      </c>
      <c r="C57" s="210">
        <v>0</v>
      </c>
      <c r="D57" s="199">
        <v>0</v>
      </c>
      <c r="E57" s="199">
        <v>1</v>
      </c>
      <c r="F57" s="201" t="s">
        <v>2321</v>
      </c>
      <c r="H57" s="89" t="s">
        <v>185</v>
      </c>
      <c r="I57" s="186" t="s">
        <v>1568</v>
      </c>
      <c r="J57" s="186" t="s">
        <v>16</v>
      </c>
      <c r="K57" s="92" t="s">
        <v>1570</v>
      </c>
      <c r="L57" s="187">
        <v>1</v>
      </c>
      <c r="M57" s="187">
        <v>1</v>
      </c>
      <c r="N57" s="187">
        <v>0</v>
      </c>
      <c r="O57" s="79"/>
    </row>
    <row r="58" spans="1:15" x14ac:dyDescent="0.25">
      <c r="A58" s="197" t="s">
        <v>110</v>
      </c>
      <c r="B58" s="92" t="s">
        <v>2021</v>
      </c>
      <c r="C58" s="199">
        <v>0</v>
      </c>
      <c r="D58" s="199">
        <v>0</v>
      </c>
      <c r="E58" s="200">
        <v>1</v>
      </c>
      <c r="F58" s="201" t="s">
        <v>2322</v>
      </c>
      <c r="H58" s="89" t="s">
        <v>185</v>
      </c>
      <c r="I58" s="186" t="s">
        <v>1568</v>
      </c>
      <c r="J58" s="186" t="s">
        <v>16</v>
      </c>
      <c r="K58" s="189" t="s">
        <v>1571</v>
      </c>
      <c r="L58" s="187">
        <v>1</v>
      </c>
      <c r="M58" s="187">
        <v>1</v>
      </c>
      <c r="N58" s="187">
        <v>0</v>
      </c>
      <c r="O58" s="79"/>
    </row>
    <row r="59" spans="1:15" x14ac:dyDescent="0.25">
      <c r="A59" s="197" t="s">
        <v>2036</v>
      </c>
      <c r="B59" s="92" t="s">
        <v>264</v>
      </c>
      <c r="C59" s="199">
        <v>0</v>
      </c>
      <c r="D59" s="199">
        <v>0</v>
      </c>
      <c r="E59" s="199">
        <v>1</v>
      </c>
      <c r="F59" s="201" t="s">
        <v>2323</v>
      </c>
      <c r="H59" s="89" t="s">
        <v>185</v>
      </c>
      <c r="I59" s="186" t="s">
        <v>1572</v>
      </c>
      <c r="J59" s="186" t="s">
        <v>1573</v>
      </c>
      <c r="K59" s="92" t="s">
        <v>1574</v>
      </c>
      <c r="L59" s="187">
        <v>1</v>
      </c>
      <c r="M59" s="187">
        <v>1</v>
      </c>
      <c r="N59" s="187">
        <v>0</v>
      </c>
      <c r="O59" s="79"/>
    </row>
    <row r="60" spans="1:15" x14ac:dyDescent="0.25">
      <c r="A60" s="197" t="s">
        <v>2036</v>
      </c>
      <c r="B60" s="92" t="s">
        <v>2040</v>
      </c>
      <c r="C60" s="199">
        <v>0</v>
      </c>
      <c r="D60" s="199">
        <v>1</v>
      </c>
      <c r="E60" s="199">
        <v>1</v>
      </c>
      <c r="F60" s="201" t="s">
        <v>2324</v>
      </c>
      <c r="H60" s="89" t="s">
        <v>185</v>
      </c>
      <c r="I60" s="186" t="s">
        <v>1572</v>
      </c>
      <c r="J60" s="186" t="s">
        <v>1573</v>
      </c>
      <c r="K60" s="92" t="s">
        <v>1575</v>
      </c>
      <c r="L60" s="187">
        <v>1</v>
      </c>
      <c r="M60" s="187">
        <v>1</v>
      </c>
      <c r="N60" s="187">
        <v>0</v>
      </c>
      <c r="O60" s="79"/>
    </row>
    <row r="61" spans="1:15" x14ac:dyDescent="0.25">
      <c r="A61" s="197" t="s">
        <v>2036</v>
      </c>
      <c r="B61" s="92" t="s">
        <v>2043</v>
      </c>
      <c r="C61" s="199">
        <v>0</v>
      </c>
      <c r="D61" s="199">
        <v>0</v>
      </c>
      <c r="E61" s="199">
        <v>1</v>
      </c>
      <c r="F61" s="201" t="s">
        <v>2323</v>
      </c>
      <c r="H61" s="89" t="s">
        <v>185</v>
      </c>
      <c r="I61" s="186" t="s">
        <v>1572</v>
      </c>
      <c r="J61" s="186" t="s">
        <v>1573</v>
      </c>
      <c r="K61" s="92" t="s">
        <v>295</v>
      </c>
      <c r="L61" s="187">
        <v>1</v>
      </c>
      <c r="M61" s="187">
        <v>0</v>
      </c>
      <c r="N61" s="187">
        <v>0</v>
      </c>
      <c r="O61" s="79"/>
    </row>
    <row r="62" spans="1:15" x14ac:dyDescent="0.25">
      <c r="A62" s="69" t="s">
        <v>2325</v>
      </c>
      <c r="B62" s="88" t="s">
        <v>2075</v>
      </c>
      <c r="C62" s="211">
        <v>0</v>
      </c>
      <c r="D62" s="187">
        <v>0</v>
      </c>
      <c r="E62" s="187">
        <v>1</v>
      </c>
      <c r="F62" s="201" t="s">
        <v>2326</v>
      </c>
      <c r="H62" s="89" t="s">
        <v>185</v>
      </c>
      <c r="I62" s="186" t="s">
        <v>1572</v>
      </c>
      <c r="J62" s="186" t="s">
        <v>1573</v>
      </c>
      <c r="K62" s="92" t="s">
        <v>1480</v>
      </c>
      <c r="L62" s="187">
        <v>1</v>
      </c>
      <c r="M62" s="187">
        <v>1</v>
      </c>
      <c r="N62" s="187">
        <v>1</v>
      </c>
      <c r="O62" s="79"/>
    </row>
    <row r="63" spans="1:15" x14ac:dyDescent="0.25">
      <c r="A63" s="197" t="s">
        <v>123</v>
      </c>
      <c r="B63" s="92" t="s">
        <v>2081</v>
      </c>
      <c r="C63" s="210">
        <v>0</v>
      </c>
      <c r="D63" s="199">
        <v>0</v>
      </c>
      <c r="E63" s="199">
        <v>1</v>
      </c>
      <c r="F63" s="201" t="s">
        <v>2326</v>
      </c>
      <c r="H63" s="89" t="s">
        <v>185</v>
      </c>
      <c r="I63" s="186" t="s">
        <v>1576</v>
      </c>
      <c r="J63" s="186" t="s">
        <v>18</v>
      </c>
      <c r="K63" s="92" t="s">
        <v>1577</v>
      </c>
      <c r="L63" s="187">
        <v>1</v>
      </c>
      <c r="M63" s="187">
        <v>1</v>
      </c>
      <c r="N63" s="187">
        <v>1</v>
      </c>
      <c r="O63" s="79"/>
    </row>
    <row r="64" spans="1:15" x14ac:dyDescent="0.25">
      <c r="A64" s="197" t="s">
        <v>123</v>
      </c>
      <c r="B64" s="92" t="s">
        <v>2083</v>
      </c>
      <c r="C64" s="210">
        <v>0</v>
      </c>
      <c r="D64" s="199">
        <v>0</v>
      </c>
      <c r="E64" s="199">
        <v>1</v>
      </c>
      <c r="F64" s="201" t="s">
        <v>2326</v>
      </c>
      <c r="H64" s="89" t="s">
        <v>185</v>
      </c>
      <c r="I64" s="186" t="s">
        <v>1576</v>
      </c>
      <c r="J64" s="186" t="s">
        <v>18</v>
      </c>
      <c r="K64" s="189" t="s">
        <v>1578</v>
      </c>
      <c r="L64" s="187">
        <v>0</v>
      </c>
      <c r="M64" s="187">
        <v>0</v>
      </c>
      <c r="N64" s="187">
        <v>0</v>
      </c>
      <c r="O64" s="79"/>
    </row>
    <row r="65" spans="1:15" x14ac:dyDescent="0.25">
      <c r="A65" s="197" t="s">
        <v>123</v>
      </c>
      <c r="B65" s="92" t="s">
        <v>2085</v>
      </c>
      <c r="C65" s="210">
        <v>0</v>
      </c>
      <c r="D65" s="199">
        <v>1</v>
      </c>
      <c r="E65" s="199">
        <v>1</v>
      </c>
      <c r="F65" s="201" t="s">
        <v>2326</v>
      </c>
      <c r="H65" s="89" t="s">
        <v>185</v>
      </c>
      <c r="I65" s="186" t="s">
        <v>1576</v>
      </c>
      <c r="J65" s="186" t="s">
        <v>18</v>
      </c>
      <c r="K65" s="189" t="s">
        <v>1579</v>
      </c>
      <c r="L65" s="187">
        <v>0</v>
      </c>
      <c r="M65" s="187">
        <v>0</v>
      </c>
      <c r="N65" s="187">
        <v>0</v>
      </c>
      <c r="O65" s="79"/>
    </row>
    <row r="66" spans="1:15" x14ac:dyDescent="0.25">
      <c r="A66" s="197" t="s">
        <v>123</v>
      </c>
      <c r="B66" s="92" t="s">
        <v>2093</v>
      </c>
      <c r="C66" s="210">
        <v>0</v>
      </c>
      <c r="D66" s="199">
        <v>0</v>
      </c>
      <c r="E66" s="199">
        <v>1</v>
      </c>
      <c r="F66" s="201" t="s">
        <v>2326</v>
      </c>
      <c r="H66" s="89" t="s">
        <v>185</v>
      </c>
      <c r="I66" s="186" t="s">
        <v>1580</v>
      </c>
      <c r="J66" s="186" t="s">
        <v>19</v>
      </c>
      <c r="K66" s="189" t="s">
        <v>1581</v>
      </c>
      <c r="L66" s="187">
        <v>1</v>
      </c>
      <c r="M66" s="187">
        <v>0</v>
      </c>
      <c r="N66" s="187">
        <v>0</v>
      </c>
      <c r="O66" s="79"/>
    </row>
    <row r="67" spans="1:15" x14ac:dyDescent="0.25">
      <c r="A67" s="197" t="s">
        <v>123</v>
      </c>
      <c r="B67" s="92" t="s">
        <v>2095</v>
      </c>
      <c r="C67" s="210">
        <v>0</v>
      </c>
      <c r="D67" s="199">
        <v>1</v>
      </c>
      <c r="E67" s="199">
        <v>0</v>
      </c>
      <c r="F67" s="201" t="s">
        <v>2329</v>
      </c>
      <c r="H67" s="89" t="s">
        <v>185</v>
      </c>
      <c r="I67" s="186" t="s">
        <v>1580</v>
      </c>
      <c r="J67" s="186" t="s">
        <v>19</v>
      </c>
      <c r="K67" s="189" t="s">
        <v>202</v>
      </c>
      <c r="L67" s="187">
        <v>0</v>
      </c>
      <c r="M67" s="187">
        <v>0</v>
      </c>
      <c r="N67" s="187">
        <v>0</v>
      </c>
      <c r="O67" s="79"/>
    </row>
    <row r="68" spans="1:15" x14ac:dyDescent="0.25">
      <c r="A68" s="197" t="s">
        <v>126</v>
      </c>
      <c r="B68" s="88" t="s">
        <v>2100</v>
      </c>
      <c r="C68" s="199">
        <v>1</v>
      </c>
      <c r="D68" s="199">
        <v>0</v>
      </c>
      <c r="E68" s="199">
        <v>1</v>
      </c>
      <c r="F68" s="201" t="s">
        <v>2327</v>
      </c>
      <c r="H68" s="89" t="s">
        <v>185</v>
      </c>
      <c r="I68" s="186" t="s">
        <v>1580</v>
      </c>
      <c r="J68" s="186" t="s">
        <v>19</v>
      </c>
      <c r="K68" s="189" t="s">
        <v>332</v>
      </c>
      <c r="L68" s="187">
        <v>1</v>
      </c>
      <c r="M68" s="187">
        <v>1</v>
      </c>
      <c r="N68" s="187">
        <v>0</v>
      </c>
      <c r="O68" s="79"/>
    </row>
    <row r="69" spans="1:15" x14ac:dyDescent="0.25">
      <c r="A69" s="197" t="s">
        <v>126</v>
      </c>
      <c r="B69" s="92" t="s">
        <v>2101</v>
      </c>
      <c r="C69" s="199">
        <v>1</v>
      </c>
      <c r="D69" s="199">
        <v>0</v>
      </c>
      <c r="E69" s="199">
        <v>1</v>
      </c>
      <c r="F69" s="201" t="s">
        <v>2328</v>
      </c>
      <c r="H69" s="89" t="s">
        <v>185</v>
      </c>
      <c r="I69" s="186" t="s">
        <v>1580</v>
      </c>
      <c r="J69" s="186" t="s">
        <v>19</v>
      </c>
      <c r="K69" s="92" t="s">
        <v>1539</v>
      </c>
      <c r="L69" s="187">
        <v>0</v>
      </c>
      <c r="M69" s="187">
        <v>0</v>
      </c>
      <c r="N69" s="187">
        <v>0</v>
      </c>
      <c r="O69" s="79"/>
    </row>
    <row r="70" spans="1:15" x14ac:dyDescent="0.25">
      <c r="A70" s="197" t="s">
        <v>129</v>
      </c>
      <c r="B70" s="92" t="s">
        <v>475</v>
      </c>
      <c r="C70" s="199">
        <v>1</v>
      </c>
      <c r="D70" s="199">
        <v>0</v>
      </c>
      <c r="E70" s="199">
        <v>1</v>
      </c>
      <c r="F70" s="201" t="s">
        <v>2281</v>
      </c>
      <c r="H70" s="89" t="s">
        <v>185</v>
      </c>
      <c r="I70" s="186" t="s">
        <v>1582</v>
      </c>
      <c r="J70" s="186" t="s">
        <v>20</v>
      </c>
      <c r="K70" s="92" t="s">
        <v>1583</v>
      </c>
      <c r="L70" s="187">
        <v>0</v>
      </c>
      <c r="M70" s="187">
        <v>0</v>
      </c>
      <c r="N70" s="187">
        <v>0</v>
      </c>
      <c r="O70" s="79"/>
    </row>
    <row r="71" spans="1:15" x14ac:dyDescent="0.25">
      <c r="A71" s="197" t="s">
        <v>132</v>
      </c>
      <c r="B71" s="92" t="s">
        <v>2125</v>
      </c>
      <c r="C71" s="199">
        <v>1</v>
      </c>
      <c r="D71" s="199">
        <v>0</v>
      </c>
      <c r="E71" s="199">
        <v>1</v>
      </c>
      <c r="F71" s="201" t="s">
        <v>2330</v>
      </c>
      <c r="H71" s="89" t="s">
        <v>185</v>
      </c>
      <c r="I71" s="186" t="s">
        <v>1582</v>
      </c>
      <c r="J71" s="186" t="s">
        <v>20</v>
      </c>
      <c r="K71" s="92" t="s">
        <v>295</v>
      </c>
      <c r="L71" s="187">
        <v>1</v>
      </c>
      <c r="M71" s="187">
        <v>1</v>
      </c>
      <c r="N71" s="187">
        <v>0</v>
      </c>
      <c r="O71" s="79"/>
    </row>
    <row r="72" spans="1:15" x14ac:dyDescent="0.25">
      <c r="A72" s="197" t="s">
        <v>132</v>
      </c>
      <c r="B72" s="92" t="s">
        <v>2126</v>
      </c>
      <c r="C72" s="199">
        <v>1</v>
      </c>
      <c r="D72" s="199">
        <v>0</v>
      </c>
      <c r="E72" s="199">
        <v>1</v>
      </c>
      <c r="F72" s="201" t="s">
        <v>2330</v>
      </c>
      <c r="H72" s="89" t="s">
        <v>185</v>
      </c>
      <c r="I72" s="186" t="s">
        <v>1582</v>
      </c>
      <c r="J72" s="186" t="s">
        <v>20</v>
      </c>
      <c r="K72" s="92" t="s">
        <v>1584</v>
      </c>
      <c r="L72" s="187">
        <v>1</v>
      </c>
      <c r="M72" s="187">
        <v>1</v>
      </c>
      <c r="N72" s="187">
        <v>0</v>
      </c>
      <c r="O72" s="79"/>
    </row>
    <row r="73" spans="1:15" x14ac:dyDescent="0.25">
      <c r="A73" s="197" t="s">
        <v>132</v>
      </c>
      <c r="B73" s="92" t="s">
        <v>2127</v>
      </c>
      <c r="C73" s="199"/>
      <c r="D73" s="199"/>
      <c r="E73" s="199"/>
      <c r="F73" s="201" t="s">
        <v>2330</v>
      </c>
      <c r="H73" s="89" t="s">
        <v>185</v>
      </c>
      <c r="I73" s="186" t="s">
        <v>1582</v>
      </c>
      <c r="J73" s="186" t="s">
        <v>20</v>
      </c>
      <c r="K73" s="189" t="s">
        <v>334</v>
      </c>
      <c r="L73" s="187">
        <v>0</v>
      </c>
      <c r="M73" s="187">
        <v>0</v>
      </c>
      <c r="N73" s="187">
        <v>0</v>
      </c>
      <c r="O73" s="79"/>
    </row>
    <row r="74" spans="1:15" x14ac:dyDescent="0.25">
      <c r="A74" s="197" t="s">
        <v>132</v>
      </c>
      <c r="B74" s="92" t="s">
        <v>2128</v>
      </c>
      <c r="C74" s="199"/>
      <c r="D74" s="199"/>
      <c r="E74" s="199"/>
      <c r="F74" s="201" t="s">
        <v>2330</v>
      </c>
      <c r="H74" s="89" t="s">
        <v>185</v>
      </c>
      <c r="I74" s="186" t="s">
        <v>1585</v>
      </c>
      <c r="J74" s="186" t="s">
        <v>21</v>
      </c>
      <c r="K74" s="189" t="s">
        <v>1586</v>
      </c>
      <c r="L74" s="187">
        <v>0</v>
      </c>
      <c r="M74" s="187">
        <v>0</v>
      </c>
      <c r="N74" s="187">
        <v>0</v>
      </c>
      <c r="O74" s="79"/>
    </row>
    <row r="75" spans="1:15" x14ac:dyDescent="0.25">
      <c r="A75" s="197" t="s">
        <v>133</v>
      </c>
      <c r="B75" s="92" t="s">
        <v>2138</v>
      </c>
      <c r="C75" s="199">
        <v>0</v>
      </c>
      <c r="D75" s="199">
        <v>1</v>
      </c>
      <c r="E75" s="199">
        <v>0</v>
      </c>
      <c r="F75" s="201" t="s">
        <v>2331</v>
      </c>
      <c r="H75" s="89" t="s">
        <v>185</v>
      </c>
      <c r="I75" s="186" t="s">
        <v>1585</v>
      </c>
      <c r="J75" s="186" t="s">
        <v>21</v>
      </c>
      <c r="K75" s="189" t="s">
        <v>1587</v>
      </c>
      <c r="L75" s="187">
        <v>0</v>
      </c>
      <c r="M75" s="187">
        <v>0</v>
      </c>
      <c r="N75" s="187">
        <v>0</v>
      </c>
      <c r="O75" s="79"/>
    </row>
    <row r="76" spans="1:15" x14ac:dyDescent="0.25">
      <c r="A76" s="197" t="s">
        <v>133</v>
      </c>
      <c r="B76" s="92" t="s">
        <v>389</v>
      </c>
      <c r="C76" s="199">
        <v>0</v>
      </c>
      <c r="D76" s="199">
        <v>0</v>
      </c>
      <c r="E76" s="199">
        <v>1</v>
      </c>
      <c r="F76" s="201" t="s">
        <v>2332</v>
      </c>
      <c r="H76" s="89" t="s">
        <v>185</v>
      </c>
      <c r="I76" s="186" t="s">
        <v>1585</v>
      </c>
      <c r="J76" s="186" t="s">
        <v>21</v>
      </c>
      <c r="K76" s="189" t="s">
        <v>1588</v>
      </c>
      <c r="L76" s="187">
        <v>0</v>
      </c>
      <c r="M76" s="187">
        <v>0</v>
      </c>
      <c r="N76" s="187">
        <v>0</v>
      </c>
      <c r="O76" s="79"/>
    </row>
    <row r="77" spans="1:15" x14ac:dyDescent="0.25">
      <c r="A77" s="197" t="s">
        <v>135</v>
      </c>
      <c r="B77" s="92" t="s">
        <v>2145</v>
      </c>
      <c r="C77" s="210">
        <v>0</v>
      </c>
      <c r="D77" s="199">
        <v>0</v>
      </c>
      <c r="E77" s="199">
        <v>1</v>
      </c>
      <c r="F77" s="209" t="s">
        <v>2344</v>
      </c>
      <c r="H77" s="89" t="s">
        <v>185</v>
      </c>
      <c r="I77" s="186" t="s">
        <v>1589</v>
      </c>
      <c r="J77" s="186" t="s">
        <v>22</v>
      </c>
      <c r="K77" s="92" t="s">
        <v>1590</v>
      </c>
      <c r="L77" s="187">
        <v>1</v>
      </c>
      <c r="M77" s="187">
        <v>1</v>
      </c>
      <c r="N77" s="187">
        <v>0</v>
      </c>
      <c r="O77" s="79"/>
    </row>
    <row r="78" spans="1:15" x14ac:dyDescent="0.25">
      <c r="A78" s="197" t="s">
        <v>135</v>
      </c>
      <c r="B78" s="92" t="s">
        <v>2146</v>
      </c>
      <c r="C78" s="199">
        <v>0</v>
      </c>
      <c r="D78" s="199">
        <v>0</v>
      </c>
      <c r="E78" s="199">
        <v>1</v>
      </c>
      <c r="F78" s="209" t="s">
        <v>2345</v>
      </c>
      <c r="H78" s="89" t="s">
        <v>185</v>
      </c>
      <c r="I78" s="186" t="s">
        <v>1589</v>
      </c>
      <c r="J78" s="186" t="s">
        <v>22</v>
      </c>
      <c r="K78" s="92" t="s">
        <v>1591</v>
      </c>
      <c r="L78" s="187">
        <v>1</v>
      </c>
      <c r="M78" s="187">
        <v>1</v>
      </c>
      <c r="N78" s="187">
        <v>1</v>
      </c>
      <c r="O78" s="79"/>
    </row>
    <row r="79" spans="1:15" x14ac:dyDescent="0.25">
      <c r="A79" s="197" t="s">
        <v>136</v>
      </c>
      <c r="B79" s="92" t="s">
        <v>2151</v>
      </c>
      <c r="C79" s="210">
        <v>0</v>
      </c>
      <c r="D79" s="199">
        <v>0</v>
      </c>
      <c r="E79" s="199">
        <v>1</v>
      </c>
      <c r="F79" s="201" t="s">
        <v>2333</v>
      </c>
      <c r="H79" s="89" t="s">
        <v>185</v>
      </c>
      <c r="I79" s="186" t="s">
        <v>1592</v>
      </c>
      <c r="J79" s="186" t="s">
        <v>23</v>
      </c>
      <c r="K79" s="190" t="s">
        <v>1593</v>
      </c>
      <c r="L79" s="187">
        <v>0</v>
      </c>
      <c r="M79" s="187">
        <v>0</v>
      </c>
      <c r="N79" s="187">
        <v>0</v>
      </c>
      <c r="O79" s="79"/>
    </row>
    <row r="80" spans="1:15" x14ac:dyDescent="0.25">
      <c r="A80" s="197" t="s">
        <v>143</v>
      </c>
      <c r="B80" s="92" t="s">
        <v>305</v>
      </c>
      <c r="C80" s="199">
        <v>0</v>
      </c>
      <c r="D80" s="199">
        <v>1</v>
      </c>
      <c r="E80" s="199">
        <v>0</v>
      </c>
      <c r="F80" s="201" t="s">
        <v>2334</v>
      </c>
      <c r="H80" s="89" t="s">
        <v>185</v>
      </c>
      <c r="I80" s="186" t="s">
        <v>1592</v>
      </c>
      <c r="J80" s="186" t="s">
        <v>23</v>
      </c>
      <c r="K80" s="92" t="s">
        <v>520</v>
      </c>
      <c r="L80" s="187">
        <v>0</v>
      </c>
      <c r="M80" s="187">
        <v>0</v>
      </c>
      <c r="N80" s="187">
        <v>0</v>
      </c>
      <c r="O80" s="79"/>
    </row>
    <row r="81" spans="1:15" x14ac:dyDescent="0.25">
      <c r="A81" s="197" t="s">
        <v>145</v>
      </c>
      <c r="B81" s="92" t="s">
        <v>520</v>
      </c>
      <c r="C81" s="199">
        <v>0</v>
      </c>
      <c r="D81" s="199">
        <v>1</v>
      </c>
      <c r="E81" s="199">
        <v>0</v>
      </c>
      <c r="F81" s="201" t="s">
        <v>2335</v>
      </c>
      <c r="H81" s="89" t="s">
        <v>185</v>
      </c>
      <c r="I81" s="186" t="s">
        <v>1592</v>
      </c>
      <c r="J81" s="186" t="s">
        <v>23</v>
      </c>
      <c r="K81" s="92" t="s">
        <v>1594</v>
      </c>
      <c r="L81" s="187">
        <v>0</v>
      </c>
      <c r="M81" s="187">
        <v>0</v>
      </c>
      <c r="N81" s="187">
        <v>0</v>
      </c>
      <c r="O81" s="79"/>
    </row>
    <row r="82" spans="1:15" x14ac:dyDescent="0.25">
      <c r="A82" s="197" t="s">
        <v>147</v>
      </c>
      <c r="B82" s="92" t="s">
        <v>2189</v>
      </c>
      <c r="C82" s="199">
        <v>0</v>
      </c>
      <c r="D82" s="199">
        <v>1</v>
      </c>
      <c r="E82" s="199">
        <v>0</v>
      </c>
      <c r="F82" s="201" t="s">
        <v>2336</v>
      </c>
      <c r="H82" s="89" t="s">
        <v>185</v>
      </c>
      <c r="I82" s="186" t="s">
        <v>1592</v>
      </c>
      <c r="J82" s="186" t="s">
        <v>23</v>
      </c>
      <c r="K82" s="92" t="s">
        <v>1595</v>
      </c>
      <c r="L82" s="187">
        <v>0</v>
      </c>
      <c r="M82" s="187">
        <v>0</v>
      </c>
      <c r="N82" s="187">
        <v>0</v>
      </c>
      <c r="O82" s="79"/>
    </row>
    <row r="83" spans="1:15" x14ac:dyDescent="0.25">
      <c r="A83" s="197" t="s">
        <v>151</v>
      </c>
      <c r="B83" s="92" t="s">
        <v>305</v>
      </c>
      <c r="C83" s="210">
        <v>0</v>
      </c>
      <c r="D83" s="199">
        <v>1</v>
      </c>
      <c r="E83" s="199">
        <v>0</v>
      </c>
      <c r="F83" s="201" t="s">
        <v>2337</v>
      </c>
      <c r="H83" s="89" t="s">
        <v>185</v>
      </c>
      <c r="I83" s="186" t="s">
        <v>1592</v>
      </c>
      <c r="J83" s="186" t="s">
        <v>23</v>
      </c>
      <c r="K83" s="189" t="s">
        <v>342</v>
      </c>
      <c r="L83" s="187">
        <v>1</v>
      </c>
      <c r="M83" s="187">
        <v>0</v>
      </c>
      <c r="N83" s="187">
        <v>0</v>
      </c>
      <c r="O83" s="79"/>
    </row>
    <row r="84" spans="1:15" x14ac:dyDescent="0.25">
      <c r="A84" s="197" t="s">
        <v>158</v>
      </c>
      <c r="B84" s="92" t="s">
        <v>305</v>
      </c>
      <c r="C84" s="210">
        <v>0</v>
      </c>
      <c r="D84" s="199">
        <v>1</v>
      </c>
      <c r="E84" s="199">
        <v>0</v>
      </c>
      <c r="F84" s="201" t="s">
        <v>2338</v>
      </c>
      <c r="H84" s="89" t="s">
        <v>185</v>
      </c>
      <c r="I84" s="186" t="s">
        <v>1596</v>
      </c>
      <c r="J84" s="186" t="s">
        <v>24</v>
      </c>
      <c r="K84" s="92" t="s">
        <v>1597</v>
      </c>
      <c r="L84" s="187">
        <v>1</v>
      </c>
      <c r="M84" s="187">
        <v>1</v>
      </c>
      <c r="N84" s="187">
        <v>0</v>
      </c>
      <c r="O84" s="79"/>
    </row>
    <row r="85" spans="1:15" x14ac:dyDescent="0.25">
      <c r="A85" s="197" t="s">
        <v>158</v>
      </c>
      <c r="B85" s="92" t="s">
        <v>1521</v>
      </c>
      <c r="C85" s="210">
        <v>0</v>
      </c>
      <c r="D85" s="199">
        <v>1</v>
      </c>
      <c r="E85" s="199">
        <v>0</v>
      </c>
      <c r="F85" s="201" t="s">
        <v>2339</v>
      </c>
      <c r="H85" s="89" t="s">
        <v>185</v>
      </c>
      <c r="I85" s="186" t="s">
        <v>1596</v>
      </c>
      <c r="J85" s="186" t="s">
        <v>24</v>
      </c>
      <c r="K85" s="92" t="s">
        <v>1598</v>
      </c>
      <c r="L85" s="187">
        <v>0</v>
      </c>
      <c r="M85" s="187">
        <v>0</v>
      </c>
      <c r="N85" s="187">
        <v>0</v>
      </c>
      <c r="O85" s="79"/>
    </row>
    <row r="86" spans="1:15" x14ac:dyDescent="0.25">
      <c r="A86" s="197" t="s">
        <v>162</v>
      </c>
      <c r="B86" s="88" t="s">
        <v>2249</v>
      </c>
      <c r="C86" s="210">
        <v>0</v>
      </c>
      <c r="D86" s="199">
        <v>0</v>
      </c>
      <c r="E86" s="199">
        <v>1</v>
      </c>
      <c r="F86" s="201" t="s">
        <v>2341</v>
      </c>
      <c r="H86" s="89" t="s">
        <v>185</v>
      </c>
      <c r="I86" s="186" t="s">
        <v>1596</v>
      </c>
      <c r="J86" s="186" t="s">
        <v>24</v>
      </c>
      <c r="K86" s="92" t="s">
        <v>1599</v>
      </c>
      <c r="L86" s="187">
        <v>0</v>
      </c>
      <c r="M86" s="187">
        <v>0</v>
      </c>
      <c r="N86" s="187">
        <v>0</v>
      </c>
      <c r="O86" s="79"/>
    </row>
    <row r="87" spans="1:15" x14ac:dyDescent="0.25">
      <c r="A87" s="197" t="s">
        <v>162</v>
      </c>
      <c r="B87" s="92" t="s">
        <v>2250</v>
      </c>
      <c r="C87" s="210">
        <v>0</v>
      </c>
      <c r="D87" s="199">
        <v>0</v>
      </c>
      <c r="E87" s="199">
        <v>1</v>
      </c>
      <c r="F87" s="201" t="s">
        <v>2340</v>
      </c>
      <c r="H87" s="89" t="s">
        <v>185</v>
      </c>
      <c r="I87" s="186" t="s">
        <v>1596</v>
      </c>
      <c r="J87" s="186" t="s">
        <v>24</v>
      </c>
      <c r="K87" s="92" t="s">
        <v>1600</v>
      </c>
      <c r="L87" s="187">
        <v>0</v>
      </c>
      <c r="M87" s="187">
        <v>0</v>
      </c>
      <c r="N87" s="187">
        <v>0</v>
      </c>
      <c r="O87" s="79"/>
    </row>
    <row r="88" spans="1:15" x14ac:dyDescent="0.25">
      <c r="A88" s="197" t="s">
        <v>163</v>
      </c>
      <c r="B88" s="92" t="s">
        <v>2280</v>
      </c>
      <c r="C88" s="210">
        <v>0</v>
      </c>
      <c r="D88" s="199">
        <v>0</v>
      </c>
      <c r="E88" s="199">
        <v>1</v>
      </c>
      <c r="F88" s="201" t="s">
        <v>2342</v>
      </c>
      <c r="H88" s="89" t="s">
        <v>185</v>
      </c>
      <c r="I88" s="186" t="s">
        <v>1596</v>
      </c>
      <c r="J88" s="186" t="s">
        <v>24</v>
      </c>
      <c r="K88" s="189" t="s">
        <v>1601</v>
      </c>
      <c r="L88" s="187">
        <v>0</v>
      </c>
      <c r="M88" s="187">
        <v>0</v>
      </c>
      <c r="N88" s="187">
        <v>0</v>
      </c>
      <c r="O88" s="79"/>
    </row>
    <row r="89" spans="1:15" x14ac:dyDescent="0.25">
      <c r="A89" s="79"/>
      <c r="B89" s="79"/>
      <c r="C89" s="79"/>
      <c r="D89" s="79"/>
      <c r="E89" s="79"/>
      <c r="F89" s="79"/>
      <c r="G89" s="79"/>
      <c r="H89" s="89" t="s">
        <v>185</v>
      </c>
      <c r="I89" s="186" t="s">
        <v>1596</v>
      </c>
      <c r="J89" s="186" t="s">
        <v>24</v>
      </c>
      <c r="K89" s="189" t="s">
        <v>2283</v>
      </c>
      <c r="L89" s="187">
        <v>1</v>
      </c>
      <c r="M89" s="187">
        <v>1</v>
      </c>
      <c r="N89" s="187">
        <v>0</v>
      </c>
      <c r="O89" s="79"/>
    </row>
    <row r="90" spans="1:15" x14ac:dyDescent="0.25">
      <c r="H90" s="89" t="s">
        <v>185</v>
      </c>
      <c r="I90" s="186" t="s">
        <v>1596</v>
      </c>
      <c r="J90" s="186" t="s">
        <v>24</v>
      </c>
      <c r="K90" s="189" t="s">
        <v>1602</v>
      </c>
      <c r="L90" s="187">
        <v>0</v>
      </c>
      <c r="M90" s="187">
        <v>0</v>
      </c>
      <c r="N90" s="187">
        <v>0</v>
      </c>
      <c r="O90" s="79"/>
    </row>
    <row r="91" spans="1:15" x14ac:dyDescent="0.25">
      <c r="H91" s="89" t="s">
        <v>185</v>
      </c>
      <c r="I91" s="186" t="s">
        <v>1603</v>
      </c>
      <c r="J91" s="186" t="s">
        <v>25</v>
      </c>
      <c r="K91" s="92" t="s">
        <v>1604</v>
      </c>
      <c r="L91" s="187">
        <v>1</v>
      </c>
      <c r="M91" s="187">
        <v>1</v>
      </c>
      <c r="N91" s="187">
        <v>1</v>
      </c>
      <c r="O91" s="79"/>
    </row>
    <row r="92" spans="1:15" x14ac:dyDescent="0.25">
      <c r="H92" s="89" t="s">
        <v>185</v>
      </c>
      <c r="I92" s="186" t="s">
        <v>1603</v>
      </c>
      <c r="J92" s="186" t="s">
        <v>25</v>
      </c>
      <c r="K92" s="92" t="s">
        <v>1605</v>
      </c>
      <c r="L92" s="187">
        <v>0</v>
      </c>
      <c r="M92" s="187">
        <v>0</v>
      </c>
      <c r="N92" s="187">
        <v>0</v>
      </c>
      <c r="O92" s="79"/>
    </row>
    <row r="93" spans="1:15" x14ac:dyDescent="0.25">
      <c r="H93" s="89" t="s">
        <v>185</v>
      </c>
      <c r="I93" s="186" t="s">
        <v>1603</v>
      </c>
      <c r="J93" s="186" t="s">
        <v>25</v>
      </c>
      <c r="K93" s="189" t="s">
        <v>1351</v>
      </c>
      <c r="L93" s="187">
        <v>1</v>
      </c>
      <c r="M93" s="187">
        <v>0</v>
      </c>
      <c r="N93" s="187">
        <v>0</v>
      </c>
      <c r="O93" s="79"/>
    </row>
    <row r="94" spans="1:15" x14ac:dyDescent="0.25">
      <c r="H94" s="89" t="s">
        <v>185</v>
      </c>
      <c r="I94" s="186" t="s">
        <v>1603</v>
      </c>
      <c r="J94" s="186" t="s">
        <v>25</v>
      </c>
      <c r="K94" s="189" t="s">
        <v>1352</v>
      </c>
      <c r="L94" s="187">
        <v>1</v>
      </c>
      <c r="M94" s="187">
        <v>1</v>
      </c>
      <c r="N94" s="187">
        <v>1</v>
      </c>
      <c r="O94" s="79"/>
    </row>
    <row r="95" spans="1:15" x14ac:dyDescent="0.25">
      <c r="H95" s="89" t="s">
        <v>185</v>
      </c>
      <c r="I95" s="186" t="s">
        <v>1603</v>
      </c>
      <c r="J95" s="186" t="s">
        <v>25</v>
      </c>
      <c r="K95" s="189" t="s">
        <v>346</v>
      </c>
      <c r="L95" s="187">
        <v>0</v>
      </c>
      <c r="M95" s="187">
        <v>0</v>
      </c>
      <c r="N95" s="187">
        <v>0</v>
      </c>
      <c r="O95" s="79"/>
    </row>
    <row r="96" spans="1:15" x14ac:dyDescent="0.25">
      <c r="H96" s="89" t="s">
        <v>185</v>
      </c>
      <c r="I96" s="186" t="s">
        <v>1606</v>
      </c>
      <c r="J96" s="186" t="s">
        <v>1607</v>
      </c>
      <c r="K96" s="190" t="s">
        <v>1608</v>
      </c>
      <c r="L96" s="187">
        <v>0</v>
      </c>
      <c r="M96" s="187">
        <v>0</v>
      </c>
      <c r="N96" s="187">
        <v>0</v>
      </c>
      <c r="O96" s="79"/>
    </row>
    <row r="97" spans="8:15" x14ac:dyDescent="0.25">
      <c r="H97" s="89" t="s">
        <v>185</v>
      </c>
      <c r="I97" s="186" t="s">
        <v>1606</v>
      </c>
      <c r="J97" s="186" t="s">
        <v>1607</v>
      </c>
      <c r="K97" s="189" t="s">
        <v>1609</v>
      </c>
      <c r="L97" s="187">
        <v>0</v>
      </c>
      <c r="M97" s="187">
        <v>0</v>
      </c>
      <c r="N97" s="187">
        <v>0</v>
      </c>
      <c r="O97" s="79"/>
    </row>
    <row r="98" spans="8:15" x14ac:dyDescent="0.25">
      <c r="H98" s="89" t="s">
        <v>185</v>
      </c>
      <c r="I98" s="186" t="s">
        <v>1606</v>
      </c>
      <c r="J98" s="186" t="s">
        <v>1607</v>
      </c>
      <c r="K98" s="189" t="s">
        <v>1610</v>
      </c>
      <c r="L98" s="187">
        <v>0</v>
      </c>
      <c r="M98" s="187">
        <v>0</v>
      </c>
      <c r="N98" s="187">
        <v>0</v>
      </c>
      <c r="O98" s="79"/>
    </row>
    <row r="99" spans="8:15" x14ac:dyDescent="0.25">
      <c r="H99" s="89" t="s">
        <v>185</v>
      </c>
      <c r="I99" s="186" t="s">
        <v>1606</v>
      </c>
      <c r="J99" s="186" t="s">
        <v>1607</v>
      </c>
      <c r="K99" s="92" t="s">
        <v>1611</v>
      </c>
      <c r="L99" s="187">
        <v>0</v>
      </c>
      <c r="M99" s="187">
        <v>0</v>
      </c>
      <c r="N99" s="187">
        <v>0</v>
      </c>
      <c r="O99" s="79"/>
    </row>
    <row r="100" spans="8:15" x14ac:dyDescent="0.25">
      <c r="H100" s="89" t="s">
        <v>185</v>
      </c>
      <c r="I100" s="186" t="s">
        <v>1606</v>
      </c>
      <c r="J100" s="186" t="s">
        <v>1607</v>
      </c>
      <c r="K100" s="92" t="s">
        <v>1612</v>
      </c>
      <c r="L100" s="187">
        <v>0</v>
      </c>
      <c r="M100" s="187">
        <v>0</v>
      </c>
      <c r="N100" s="187">
        <v>0</v>
      </c>
      <c r="O100" s="79"/>
    </row>
    <row r="101" spans="8:15" x14ac:dyDescent="0.25">
      <c r="H101" s="89" t="s">
        <v>185</v>
      </c>
      <c r="I101" s="186" t="s">
        <v>1606</v>
      </c>
      <c r="J101" s="186" t="s">
        <v>1607</v>
      </c>
      <c r="K101" s="92" t="s">
        <v>1613</v>
      </c>
      <c r="L101" s="187">
        <v>0</v>
      </c>
      <c r="M101" s="187">
        <v>0</v>
      </c>
      <c r="N101" s="187">
        <v>0</v>
      </c>
      <c r="O101" s="79"/>
    </row>
    <row r="102" spans="8:15" x14ac:dyDescent="0.25">
      <c r="H102" s="89" t="s">
        <v>185</v>
      </c>
      <c r="I102" s="186" t="s">
        <v>1606</v>
      </c>
      <c r="J102" s="186" t="s">
        <v>1607</v>
      </c>
      <c r="K102" s="189" t="s">
        <v>1614</v>
      </c>
      <c r="L102" s="187">
        <v>0</v>
      </c>
      <c r="M102" s="187">
        <v>0</v>
      </c>
      <c r="N102" s="187">
        <v>0</v>
      </c>
      <c r="O102" s="79"/>
    </row>
    <row r="103" spans="8:15" x14ac:dyDescent="0.25">
      <c r="H103" s="89" t="s">
        <v>185</v>
      </c>
      <c r="I103" s="186" t="s">
        <v>1606</v>
      </c>
      <c r="J103" s="186" t="s">
        <v>1607</v>
      </c>
      <c r="K103" s="189" t="s">
        <v>348</v>
      </c>
      <c r="L103" s="187">
        <v>0</v>
      </c>
      <c r="M103" s="187">
        <v>0</v>
      </c>
      <c r="N103" s="187">
        <v>0</v>
      </c>
      <c r="O103" s="79"/>
    </row>
    <row r="104" spans="8:15" x14ac:dyDescent="0.25">
      <c r="H104" s="89" t="s">
        <v>185</v>
      </c>
      <c r="I104" s="186" t="s">
        <v>1615</v>
      </c>
      <c r="J104" s="186" t="s">
        <v>27</v>
      </c>
      <c r="K104" s="92" t="s">
        <v>1527</v>
      </c>
      <c r="L104" s="187">
        <v>0</v>
      </c>
      <c r="M104" s="187">
        <v>0</v>
      </c>
      <c r="N104" s="187">
        <v>1</v>
      </c>
      <c r="O104" s="79"/>
    </row>
    <row r="105" spans="8:15" x14ac:dyDescent="0.25">
      <c r="H105" s="89" t="s">
        <v>185</v>
      </c>
      <c r="I105" s="186" t="s">
        <v>1615</v>
      </c>
      <c r="J105" s="186" t="s">
        <v>27</v>
      </c>
      <c r="K105" s="92" t="s">
        <v>1616</v>
      </c>
      <c r="L105" s="187">
        <v>0</v>
      </c>
      <c r="M105" s="187">
        <v>0</v>
      </c>
      <c r="N105" s="187">
        <v>0</v>
      </c>
      <c r="O105" s="79"/>
    </row>
    <row r="106" spans="8:15" x14ac:dyDescent="0.25">
      <c r="H106" s="89" t="s">
        <v>185</v>
      </c>
      <c r="I106" s="186" t="s">
        <v>1615</v>
      </c>
      <c r="J106" s="186" t="s">
        <v>27</v>
      </c>
      <c r="K106" s="189" t="s">
        <v>1617</v>
      </c>
      <c r="L106" s="187">
        <v>1</v>
      </c>
      <c r="M106" s="187">
        <v>1</v>
      </c>
      <c r="N106" s="187">
        <v>0</v>
      </c>
      <c r="O106" s="79"/>
    </row>
    <row r="107" spans="8:15" x14ac:dyDescent="0.25">
      <c r="H107" s="89" t="s">
        <v>185</v>
      </c>
      <c r="I107" s="186" t="s">
        <v>1615</v>
      </c>
      <c r="J107" s="186" t="s">
        <v>27</v>
      </c>
      <c r="K107" s="92" t="s">
        <v>1618</v>
      </c>
      <c r="L107" s="187">
        <v>0</v>
      </c>
      <c r="M107" s="187">
        <v>0</v>
      </c>
      <c r="N107" s="187">
        <v>1</v>
      </c>
      <c r="O107" s="79"/>
    </row>
    <row r="108" spans="8:15" x14ac:dyDescent="0.25">
      <c r="H108" s="89" t="s">
        <v>185</v>
      </c>
      <c r="I108" s="186" t="s">
        <v>1615</v>
      </c>
      <c r="J108" s="186" t="s">
        <v>27</v>
      </c>
      <c r="K108" s="194" t="s">
        <v>1619</v>
      </c>
      <c r="L108" s="187">
        <v>0</v>
      </c>
      <c r="M108" s="187">
        <v>0</v>
      </c>
      <c r="N108" s="187">
        <v>1</v>
      </c>
      <c r="O108" s="79"/>
    </row>
    <row r="109" spans="8:15" x14ac:dyDescent="0.25">
      <c r="H109" s="89" t="s">
        <v>185</v>
      </c>
      <c r="I109" s="186" t="s">
        <v>1615</v>
      </c>
      <c r="J109" s="186" t="s">
        <v>27</v>
      </c>
      <c r="K109" s="194" t="s">
        <v>1620</v>
      </c>
      <c r="L109" s="187">
        <v>0</v>
      </c>
      <c r="M109" s="187">
        <v>0</v>
      </c>
      <c r="N109" s="187">
        <v>1</v>
      </c>
      <c r="O109" s="79"/>
    </row>
    <row r="110" spans="8:15" x14ac:dyDescent="0.25">
      <c r="H110" s="89" t="s">
        <v>185</v>
      </c>
      <c r="I110" s="186" t="s">
        <v>1615</v>
      </c>
      <c r="J110" s="186" t="s">
        <v>27</v>
      </c>
      <c r="K110" s="194" t="s">
        <v>1621</v>
      </c>
      <c r="L110" s="187">
        <v>0</v>
      </c>
      <c r="M110" s="187">
        <v>0</v>
      </c>
      <c r="N110" s="187">
        <v>0</v>
      </c>
      <c r="O110" s="79"/>
    </row>
    <row r="111" spans="8:15" x14ac:dyDescent="0.25">
      <c r="H111" s="89" t="s">
        <v>185</v>
      </c>
      <c r="I111" s="186" t="s">
        <v>1615</v>
      </c>
      <c r="J111" s="186" t="s">
        <v>27</v>
      </c>
      <c r="K111" s="194" t="s">
        <v>367</v>
      </c>
      <c r="L111" s="187">
        <v>0</v>
      </c>
      <c r="M111" s="187">
        <v>0</v>
      </c>
      <c r="N111" s="187">
        <v>0</v>
      </c>
      <c r="O111" s="79"/>
    </row>
    <row r="112" spans="8:15" x14ac:dyDescent="0.25">
      <c r="H112" s="89" t="s">
        <v>185</v>
      </c>
      <c r="I112" s="186" t="s">
        <v>1622</v>
      </c>
      <c r="J112" s="186" t="s">
        <v>28</v>
      </c>
      <c r="K112" s="92" t="s">
        <v>1623</v>
      </c>
      <c r="L112" s="187">
        <v>0</v>
      </c>
      <c r="M112" s="187">
        <v>0</v>
      </c>
      <c r="N112" s="187">
        <v>0</v>
      </c>
      <c r="O112" s="79"/>
    </row>
    <row r="113" spans="8:15" x14ac:dyDescent="0.25">
      <c r="H113" s="89" t="s">
        <v>185</v>
      </c>
      <c r="I113" s="186" t="s">
        <v>1622</v>
      </c>
      <c r="J113" s="186" t="s">
        <v>28</v>
      </c>
      <c r="K113" s="189" t="s">
        <v>1624</v>
      </c>
      <c r="L113" s="187">
        <v>1</v>
      </c>
      <c r="M113" s="187">
        <v>1</v>
      </c>
      <c r="N113" s="187">
        <v>1</v>
      </c>
      <c r="O113" s="79"/>
    </row>
    <row r="114" spans="8:15" x14ac:dyDescent="0.25">
      <c r="H114" s="89" t="s">
        <v>185</v>
      </c>
      <c r="I114" s="186" t="s">
        <v>1625</v>
      </c>
      <c r="J114" s="186" t="s">
        <v>29</v>
      </c>
      <c r="K114" s="92" t="s">
        <v>1626</v>
      </c>
      <c r="L114" s="187">
        <v>0</v>
      </c>
      <c r="M114" s="187">
        <v>0</v>
      </c>
      <c r="N114" s="187">
        <v>0</v>
      </c>
      <c r="O114" s="79"/>
    </row>
    <row r="115" spans="8:15" x14ac:dyDescent="0.25">
      <c r="H115" s="89" t="s">
        <v>185</v>
      </c>
      <c r="I115" s="186" t="s">
        <v>1625</v>
      </c>
      <c r="J115" s="186" t="s">
        <v>29</v>
      </c>
      <c r="K115" s="92" t="s">
        <v>1627</v>
      </c>
      <c r="L115" s="187">
        <v>0</v>
      </c>
      <c r="M115" s="187">
        <v>0</v>
      </c>
      <c r="N115" s="187">
        <v>0</v>
      </c>
      <c r="O115" s="79"/>
    </row>
    <row r="116" spans="8:15" x14ac:dyDescent="0.25">
      <c r="H116" s="89" t="s">
        <v>185</v>
      </c>
      <c r="I116" s="186" t="s">
        <v>1625</v>
      </c>
      <c r="J116" s="186" t="s">
        <v>29</v>
      </c>
      <c r="K116" s="92" t="s">
        <v>1628</v>
      </c>
      <c r="L116" s="187">
        <v>0</v>
      </c>
      <c r="M116" s="187">
        <v>0</v>
      </c>
      <c r="N116" s="187">
        <v>0</v>
      </c>
      <c r="O116" s="79"/>
    </row>
    <row r="117" spans="8:15" x14ac:dyDescent="0.25">
      <c r="H117" s="89" t="s">
        <v>185</v>
      </c>
      <c r="I117" s="186" t="s">
        <v>1625</v>
      </c>
      <c r="J117" s="186" t="s">
        <v>29</v>
      </c>
      <c r="K117" s="92" t="s">
        <v>1629</v>
      </c>
      <c r="L117" s="187">
        <v>0</v>
      </c>
      <c r="M117" s="187">
        <v>0</v>
      </c>
      <c r="N117" s="187">
        <v>0</v>
      </c>
      <c r="O117" s="79"/>
    </row>
    <row r="118" spans="8:15" x14ac:dyDescent="0.25">
      <c r="H118" s="89" t="s">
        <v>185</v>
      </c>
      <c r="I118" s="186" t="s">
        <v>1625</v>
      </c>
      <c r="J118" s="186" t="s">
        <v>29</v>
      </c>
      <c r="K118" s="189" t="s">
        <v>1630</v>
      </c>
      <c r="L118" s="187">
        <v>0</v>
      </c>
      <c r="M118" s="187">
        <v>0</v>
      </c>
      <c r="N118" s="187">
        <v>0</v>
      </c>
      <c r="O118" s="79"/>
    </row>
    <row r="119" spans="8:15" x14ac:dyDescent="0.25">
      <c r="H119" s="89" t="s">
        <v>185</v>
      </c>
      <c r="I119" s="186" t="s">
        <v>1625</v>
      </c>
      <c r="J119" s="186" t="s">
        <v>29</v>
      </c>
      <c r="K119" s="92" t="s">
        <v>1631</v>
      </c>
      <c r="L119" s="187">
        <v>0</v>
      </c>
      <c r="M119" s="187">
        <v>0</v>
      </c>
      <c r="N119" s="187">
        <v>0</v>
      </c>
      <c r="O119" s="79"/>
    </row>
    <row r="120" spans="8:15" x14ac:dyDescent="0.25">
      <c r="H120" s="89" t="s">
        <v>185</v>
      </c>
      <c r="I120" s="186" t="s">
        <v>1625</v>
      </c>
      <c r="J120" s="186" t="s">
        <v>29</v>
      </c>
      <c r="K120" s="189" t="s">
        <v>1632</v>
      </c>
      <c r="L120" s="187">
        <v>0</v>
      </c>
      <c r="M120" s="187">
        <v>0</v>
      </c>
      <c r="N120" s="187">
        <v>0</v>
      </c>
      <c r="O120" s="79"/>
    </row>
    <row r="121" spans="8:15" x14ac:dyDescent="0.25">
      <c r="H121" s="89" t="s">
        <v>185</v>
      </c>
      <c r="I121" s="186" t="s">
        <v>1625</v>
      </c>
      <c r="J121" s="186" t="s">
        <v>29</v>
      </c>
      <c r="K121" s="189" t="s">
        <v>1633</v>
      </c>
      <c r="L121" s="187">
        <v>0</v>
      </c>
      <c r="M121" s="187">
        <v>0</v>
      </c>
      <c r="N121" s="187">
        <v>0</v>
      </c>
      <c r="O121" s="79"/>
    </row>
    <row r="122" spans="8:15" x14ac:dyDescent="0.25">
      <c r="H122" s="89" t="s">
        <v>185</v>
      </c>
      <c r="I122" s="186" t="s">
        <v>1625</v>
      </c>
      <c r="J122" s="186" t="s">
        <v>29</v>
      </c>
      <c r="K122" s="92" t="s">
        <v>1634</v>
      </c>
      <c r="L122" s="187">
        <v>0</v>
      </c>
      <c r="M122" s="187">
        <v>0</v>
      </c>
      <c r="N122" s="187">
        <v>0</v>
      </c>
      <c r="O122" s="79"/>
    </row>
    <row r="123" spans="8:15" x14ac:dyDescent="0.25">
      <c r="H123" s="89" t="s">
        <v>185</v>
      </c>
      <c r="I123" s="186" t="s">
        <v>1625</v>
      </c>
      <c r="J123" s="186" t="s">
        <v>29</v>
      </c>
      <c r="K123" s="189" t="s">
        <v>2284</v>
      </c>
      <c r="L123" s="187">
        <v>1</v>
      </c>
      <c r="M123" s="187">
        <v>1</v>
      </c>
      <c r="N123" s="187">
        <v>1</v>
      </c>
      <c r="O123" s="79"/>
    </row>
    <row r="124" spans="8:15" x14ac:dyDescent="0.25">
      <c r="H124" s="89" t="s">
        <v>185</v>
      </c>
      <c r="I124" s="186" t="s">
        <v>1625</v>
      </c>
      <c r="J124" s="186" t="s">
        <v>29</v>
      </c>
      <c r="K124" s="92" t="s">
        <v>1635</v>
      </c>
      <c r="L124" s="187">
        <v>0</v>
      </c>
      <c r="M124" s="187">
        <v>0</v>
      </c>
      <c r="N124" s="187">
        <v>0</v>
      </c>
      <c r="O124" s="79"/>
    </row>
    <row r="125" spans="8:15" x14ac:dyDescent="0.25">
      <c r="H125" s="89" t="s">
        <v>185</v>
      </c>
      <c r="I125" s="186" t="s">
        <v>1625</v>
      </c>
      <c r="J125" s="186" t="s">
        <v>29</v>
      </c>
      <c r="K125" s="189" t="s">
        <v>1636</v>
      </c>
      <c r="L125" s="187">
        <v>0</v>
      </c>
      <c r="M125" s="187">
        <v>0</v>
      </c>
      <c r="N125" s="187">
        <v>0</v>
      </c>
      <c r="O125" s="79"/>
    </row>
    <row r="126" spans="8:15" x14ac:dyDescent="0.25">
      <c r="H126" s="89" t="s">
        <v>185</v>
      </c>
      <c r="I126" s="186" t="s">
        <v>1625</v>
      </c>
      <c r="J126" s="186" t="s">
        <v>29</v>
      </c>
      <c r="K126" s="92" t="s">
        <v>515</v>
      </c>
      <c r="L126" s="187">
        <v>0</v>
      </c>
      <c r="M126" s="187">
        <v>0</v>
      </c>
      <c r="N126" s="187">
        <v>0</v>
      </c>
      <c r="O126" s="79"/>
    </row>
    <row r="127" spans="8:15" x14ac:dyDescent="0.25">
      <c r="H127" s="89" t="s">
        <v>185</v>
      </c>
      <c r="I127" s="186" t="s">
        <v>1625</v>
      </c>
      <c r="J127" s="186" t="s">
        <v>29</v>
      </c>
      <c r="K127" s="189" t="s">
        <v>1637</v>
      </c>
      <c r="L127" s="187">
        <v>0</v>
      </c>
      <c r="M127" s="187">
        <v>0</v>
      </c>
      <c r="N127" s="187">
        <v>0</v>
      </c>
      <c r="O127" s="79"/>
    </row>
    <row r="128" spans="8:15" x14ac:dyDescent="0.25">
      <c r="H128" s="89" t="s">
        <v>185</v>
      </c>
      <c r="I128" s="186" t="s">
        <v>1625</v>
      </c>
      <c r="J128" s="186" t="s">
        <v>29</v>
      </c>
      <c r="K128" s="92" t="s">
        <v>1638</v>
      </c>
      <c r="L128" s="187">
        <v>0</v>
      </c>
      <c r="M128" s="187">
        <v>0</v>
      </c>
      <c r="N128" s="187">
        <v>0</v>
      </c>
      <c r="O128" s="79"/>
    </row>
    <row r="129" spans="8:15" x14ac:dyDescent="0.25">
      <c r="H129" s="89" t="s">
        <v>185</v>
      </c>
      <c r="I129" s="186" t="s">
        <v>1625</v>
      </c>
      <c r="J129" s="186" t="s">
        <v>29</v>
      </c>
      <c r="K129" s="189" t="s">
        <v>1639</v>
      </c>
      <c r="L129" s="187">
        <v>0</v>
      </c>
      <c r="M129" s="187">
        <v>0</v>
      </c>
      <c r="N129" s="187">
        <v>0</v>
      </c>
      <c r="O129" s="79"/>
    </row>
    <row r="130" spans="8:15" x14ac:dyDescent="0.25">
      <c r="H130" s="89" t="s">
        <v>185</v>
      </c>
      <c r="I130" s="186" t="s">
        <v>1625</v>
      </c>
      <c r="J130" s="186" t="s">
        <v>29</v>
      </c>
      <c r="K130" s="92" t="s">
        <v>1640</v>
      </c>
      <c r="L130" s="187">
        <v>0</v>
      </c>
      <c r="M130" s="187">
        <v>0</v>
      </c>
      <c r="N130" s="187">
        <v>0</v>
      </c>
      <c r="O130" s="79"/>
    </row>
    <row r="131" spans="8:15" x14ac:dyDescent="0.25">
      <c r="H131" s="89" t="s">
        <v>185</v>
      </c>
      <c r="I131" s="186" t="s">
        <v>1625</v>
      </c>
      <c r="J131" s="186" t="s">
        <v>29</v>
      </c>
      <c r="K131" s="189" t="s">
        <v>1641</v>
      </c>
      <c r="L131" s="187">
        <v>0</v>
      </c>
      <c r="M131" s="187">
        <v>0</v>
      </c>
      <c r="N131" s="187">
        <v>0</v>
      </c>
      <c r="O131" s="79"/>
    </row>
    <row r="132" spans="8:15" x14ac:dyDescent="0.25">
      <c r="H132" s="89" t="s">
        <v>185</v>
      </c>
      <c r="I132" s="186" t="s">
        <v>1625</v>
      </c>
      <c r="J132" s="186" t="s">
        <v>29</v>
      </c>
      <c r="K132" s="92" t="s">
        <v>1642</v>
      </c>
      <c r="L132" s="187">
        <v>0</v>
      </c>
      <c r="M132" s="187">
        <v>0</v>
      </c>
      <c r="N132" s="187">
        <v>0</v>
      </c>
      <c r="O132" s="79"/>
    </row>
    <row r="133" spans="8:15" x14ac:dyDescent="0.25">
      <c r="H133" s="89" t="s">
        <v>185</v>
      </c>
      <c r="I133" s="186" t="s">
        <v>1625</v>
      </c>
      <c r="J133" s="186" t="s">
        <v>29</v>
      </c>
      <c r="K133" s="92" t="s">
        <v>1643</v>
      </c>
      <c r="L133" s="187">
        <v>0</v>
      </c>
      <c r="M133" s="187">
        <v>0</v>
      </c>
      <c r="N133" s="187">
        <v>0</v>
      </c>
      <c r="O133" s="79"/>
    </row>
    <row r="134" spans="8:15" x14ac:dyDescent="0.25">
      <c r="H134" s="89" t="s">
        <v>185</v>
      </c>
      <c r="I134" s="186" t="s">
        <v>1625</v>
      </c>
      <c r="J134" s="186" t="s">
        <v>29</v>
      </c>
      <c r="K134" s="189" t="s">
        <v>1644</v>
      </c>
      <c r="L134" s="187">
        <v>0</v>
      </c>
      <c r="M134" s="187">
        <v>0</v>
      </c>
      <c r="N134" s="187">
        <v>0</v>
      </c>
      <c r="O134" s="79"/>
    </row>
    <row r="135" spans="8:15" x14ac:dyDescent="0.25">
      <c r="H135" s="89" t="s">
        <v>185</v>
      </c>
      <c r="I135" s="186" t="s">
        <v>1625</v>
      </c>
      <c r="J135" s="186" t="s">
        <v>29</v>
      </c>
      <c r="K135" s="189" t="s">
        <v>1645</v>
      </c>
      <c r="L135" s="187">
        <v>0</v>
      </c>
      <c r="M135" s="187">
        <v>0</v>
      </c>
      <c r="N135" s="187">
        <v>0</v>
      </c>
      <c r="O135" s="79"/>
    </row>
    <row r="136" spans="8:15" x14ac:dyDescent="0.25">
      <c r="H136" s="89" t="s">
        <v>185</v>
      </c>
      <c r="I136" s="186" t="s">
        <v>1625</v>
      </c>
      <c r="J136" s="186" t="s">
        <v>29</v>
      </c>
      <c r="K136" s="189" t="s">
        <v>1646</v>
      </c>
      <c r="L136" s="187">
        <v>0</v>
      </c>
      <c r="M136" s="187">
        <v>0</v>
      </c>
      <c r="N136" s="187">
        <v>0</v>
      </c>
      <c r="O136" s="79"/>
    </row>
    <row r="137" spans="8:15" x14ac:dyDescent="0.25">
      <c r="H137" s="89" t="s">
        <v>185</v>
      </c>
      <c r="I137" s="186" t="s">
        <v>1625</v>
      </c>
      <c r="J137" s="186" t="s">
        <v>29</v>
      </c>
      <c r="K137" s="189" t="s">
        <v>1647</v>
      </c>
      <c r="L137" s="187">
        <v>0</v>
      </c>
      <c r="M137" s="187">
        <v>0</v>
      </c>
      <c r="N137" s="187">
        <v>0</v>
      </c>
      <c r="O137" s="79"/>
    </row>
    <row r="138" spans="8:15" x14ac:dyDescent="0.25">
      <c r="H138" s="89" t="s">
        <v>185</v>
      </c>
      <c r="I138" s="186" t="s">
        <v>1625</v>
      </c>
      <c r="J138" s="186" t="s">
        <v>29</v>
      </c>
      <c r="K138" s="189" t="s">
        <v>1648</v>
      </c>
      <c r="L138" s="187">
        <v>0</v>
      </c>
      <c r="M138" s="187">
        <v>0</v>
      </c>
      <c r="N138" s="187">
        <v>0</v>
      </c>
      <c r="O138" s="79"/>
    </row>
    <row r="139" spans="8:15" x14ac:dyDescent="0.25">
      <c r="H139" s="89" t="s">
        <v>185</v>
      </c>
      <c r="I139" s="186" t="s">
        <v>1625</v>
      </c>
      <c r="J139" s="186" t="s">
        <v>29</v>
      </c>
      <c r="K139" s="189" t="s">
        <v>1649</v>
      </c>
      <c r="L139" s="187">
        <v>0</v>
      </c>
      <c r="M139" s="187">
        <v>0</v>
      </c>
      <c r="N139" s="187">
        <v>0</v>
      </c>
      <c r="O139" s="79"/>
    </row>
    <row r="140" spans="8:15" x14ac:dyDescent="0.25">
      <c r="H140" s="89" t="s">
        <v>185</v>
      </c>
      <c r="I140" s="186" t="s">
        <v>1625</v>
      </c>
      <c r="J140" s="186" t="s">
        <v>29</v>
      </c>
      <c r="K140" s="92" t="s">
        <v>1650</v>
      </c>
      <c r="L140" s="187">
        <v>1</v>
      </c>
      <c r="M140" s="187">
        <v>1</v>
      </c>
      <c r="N140" s="187">
        <v>1</v>
      </c>
      <c r="O140" s="79"/>
    </row>
    <row r="141" spans="8:15" x14ac:dyDescent="0.25">
      <c r="H141" s="89" t="s">
        <v>185</v>
      </c>
      <c r="I141" s="186" t="s">
        <v>1625</v>
      </c>
      <c r="J141" s="186" t="s">
        <v>29</v>
      </c>
      <c r="K141" s="189" t="s">
        <v>1651</v>
      </c>
      <c r="L141" s="187">
        <v>0</v>
      </c>
      <c r="M141" s="187">
        <v>0</v>
      </c>
      <c r="N141" s="187">
        <v>0</v>
      </c>
      <c r="O141" s="79"/>
    </row>
    <row r="142" spans="8:15" x14ac:dyDescent="0.25">
      <c r="H142" s="89" t="s">
        <v>185</v>
      </c>
      <c r="I142" s="186" t="s">
        <v>1625</v>
      </c>
      <c r="J142" s="186" t="s">
        <v>29</v>
      </c>
      <c r="K142" s="92" t="s">
        <v>1652</v>
      </c>
      <c r="L142" s="187">
        <v>0</v>
      </c>
      <c r="M142" s="187">
        <v>0</v>
      </c>
      <c r="N142" s="187">
        <v>0</v>
      </c>
      <c r="O142" s="79"/>
    </row>
    <row r="143" spans="8:15" x14ac:dyDescent="0.25">
      <c r="H143" s="89" t="s">
        <v>185</v>
      </c>
      <c r="I143" s="186" t="s">
        <v>1625</v>
      </c>
      <c r="J143" s="186" t="s">
        <v>29</v>
      </c>
      <c r="K143" s="190" t="s">
        <v>1653</v>
      </c>
      <c r="L143" s="187">
        <v>1</v>
      </c>
      <c r="M143" s="187">
        <v>1</v>
      </c>
      <c r="N143" s="187">
        <v>1</v>
      </c>
      <c r="O143" s="79"/>
    </row>
    <row r="144" spans="8:15" x14ac:dyDescent="0.25">
      <c r="H144" s="89" t="s">
        <v>185</v>
      </c>
      <c r="I144" s="186" t="s">
        <v>1625</v>
      </c>
      <c r="J144" s="186" t="s">
        <v>29</v>
      </c>
      <c r="K144" s="189" t="s">
        <v>1654</v>
      </c>
      <c r="L144" s="187">
        <v>0</v>
      </c>
      <c r="M144" s="187">
        <v>0</v>
      </c>
      <c r="N144" s="187">
        <v>0</v>
      </c>
      <c r="O144" s="79"/>
    </row>
    <row r="145" spans="8:15" x14ac:dyDescent="0.25">
      <c r="H145" s="89" t="s">
        <v>185</v>
      </c>
      <c r="I145" s="186" t="s">
        <v>1625</v>
      </c>
      <c r="J145" s="186" t="s">
        <v>29</v>
      </c>
      <c r="K145" s="189" t="s">
        <v>1655</v>
      </c>
      <c r="L145" s="187">
        <v>0</v>
      </c>
      <c r="M145" s="187">
        <v>0</v>
      </c>
      <c r="N145" s="187">
        <v>0</v>
      </c>
      <c r="O145" s="79"/>
    </row>
    <row r="146" spans="8:15" x14ac:dyDescent="0.25">
      <c r="H146" s="89" t="s">
        <v>185</v>
      </c>
      <c r="I146" s="186" t="s">
        <v>1625</v>
      </c>
      <c r="J146" s="186" t="s">
        <v>29</v>
      </c>
      <c r="K146" s="92" t="s">
        <v>1656</v>
      </c>
      <c r="L146" s="187">
        <v>0</v>
      </c>
      <c r="M146" s="187">
        <v>0</v>
      </c>
      <c r="N146" s="187">
        <v>0</v>
      </c>
      <c r="O146" s="79"/>
    </row>
    <row r="147" spans="8:15" x14ac:dyDescent="0.25">
      <c r="H147" s="89" t="s">
        <v>185</v>
      </c>
      <c r="I147" s="186" t="s">
        <v>1625</v>
      </c>
      <c r="J147" s="186" t="s">
        <v>29</v>
      </c>
      <c r="K147" s="92" t="s">
        <v>1657</v>
      </c>
      <c r="L147" s="187">
        <v>0</v>
      </c>
      <c r="M147" s="187">
        <v>0</v>
      </c>
      <c r="N147" s="187">
        <v>0</v>
      </c>
      <c r="O147" s="79"/>
    </row>
    <row r="148" spans="8:15" x14ac:dyDescent="0.25">
      <c r="H148" s="89" t="s">
        <v>185</v>
      </c>
      <c r="I148" s="186" t="s">
        <v>1625</v>
      </c>
      <c r="J148" s="186" t="s">
        <v>29</v>
      </c>
      <c r="K148" s="92" t="s">
        <v>1658</v>
      </c>
      <c r="L148" s="187">
        <v>0</v>
      </c>
      <c r="M148" s="187">
        <v>0</v>
      </c>
      <c r="N148" s="187">
        <v>0</v>
      </c>
      <c r="O148" s="79"/>
    </row>
    <row r="149" spans="8:15" x14ac:dyDescent="0.25">
      <c r="H149" s="89" t="s">
        <v>185</v>
      </c>
      <c r="I149" s="186" t="s">
        <v>1659</v>
      </c>
      <c r="J149" s="186" t="s">
        <v>30</v>
      </c>
      <c r="K149" s="92" t="s">
        <v>1660</v>
      </c>
      <c r="L149" s="187">
        <v>1</v>
      </c>
      <c r="M149" s="187">
        <v>1</v>
      </c>
      <c r="N149" s="187">
        <v>0</v>
      </c>
      <c r="O149" s="79"/>
    </row>
    <row r="150" spans="8:15" x14ac:dyDescent="0.25">
      <c r="H150" s="89" t="s">
        <v>185</v>
      </c>
      <c r="I150" s="186" t="s">
        <v>1659</v>
      </c>
      <c r="J150" s="186" t="s">
        <v>30</v>
      </c>
      <c r="K150" s="92" t="s">
        <v>1661</v>
      </c>
      <c r="L150" s="187">
        <v>0</v>
      </c>
      <c r="M150" s="187">
        <v>0</v>
      </c>
      <c r="N150" s="187">
        <v>0</v>
      </c>
      <c r="O150" s="79"/>
    </row>
    <row r="151" spans="8:15" x14ac:dyDescent="0.25">
      <c r="H151" s="89" t="s">
        <v>185</v>
      </c>
      <c r="I151" s="186" t="s">
        <v>1659</v>
      </c>
      <c r="J151" s="186" t="s">
        <v>30</v>
      </c>
      <c r="K151" s="92" t="s">
        <v>370</v>
      </c>
      <c r="L151" s="187">
        <v>1</v>
      </c>
      <c r="M151" s="187">
        <v>1</v>
      </c>
      <c r="N151" s="187">
        <v>1</v>
      </c>
      <c r="O151" s="79"/>
    </row>
    <row r="152" spans="8:15" x14ac:dyDescent="0.25">
      <c r="H152" s="89" t="s">
        <v>185</v>
      </c>
      <c r="I152" s="186" t="s">
        <v>1662</v>
      </c>
      <c r="J152" s="186" t="s">
        <v>373</v>
      </c>
      <c r="K152" s="92" t="s">
        <v>1663</v>
      </c>
      <c r="L152" s="187">
        <v>0</v>
      </c>
      <c r="M152" s="187">
        <v>0</v>
      </c>
      <c r="N152" s="187">
        <v>0</v>
      </c>
      <c r="O152" s="79"/>
    </row>
    <row r="153" spans="8:15" x14ac:dyDescent="0.25">
      <c r="H153" s="89" t="s">
        <v>185</v>
      </c>
      <c r="I153" s="186" t="s">
        <v>1662</v>
      </c>
      <c r="J153" s="186" t="s">
        <v>373</v>
      </c>
      <c r="K153" s="92" t="s">
        <v>1664</v>
      </c>
      <c r="L153" s="187">
        <v>0</v>
      </c>
      <c r="M153" s="187">
        <v>0</v>
      </c>
      <c r="N153" s="187">
        <v>1</v>
      </c>
      <c r="O153" s="79"/>
    </row>
    <row r="154" spans="8:15" x14ac:dyDescent="0.25">
      <c r="H154" s="89" t="s">
        <v>185</v>
      </c>
      <c r="I154" s="186" t="s">
        <v>1662</v>
      </c>
      <c r="J154" s="186" t="s">
        <v>373</v>
      </c>
      <c r="K154" s="92" t="s">
        <v>1665</v>
      </c>
      <c r="L154" s="187">
        <v>0</v>
      </c>
      <c r="M154" s="187">
        <v>1</v>
      </c>
      <c r="N154" s="187">
        <v>0</v>
      </c>
      <c r="O154" s="79"/>
    </row>
    <row r="155" spans="8:15" x14ac:dyDescent="0.25">
      <c r="H155" s="89" t="s">
        <v>185</v>
      </c>
      <c r="I155" s="186" t="s">
        <v>1662</v>
      </c>
      <c r="J155" s="186" t="s">
        <v>373</v>
      </c>
      <c r="K155" s="92" t="s">
        <v>1666</v>
      </c>
      <c r="L155" s="187">
        <v>0</v>
      </c>
      <c r="M155" s="187">
        <v>1</v>
      </c>
      <c r="N155" s="187">
        <v>0</v>
      </c>
      <c r="O155" s="79"/>
    </row>
    <row r="156" spans="8:15" x14ac:dyDescent="0.25">
      <c r="H156" s="89" t="s">
        <v>185</v>
      </c>
      <c r="I156" s="186" t="s">
        <v>1662</v>
      </c>
      <c r="J156" s="186" t="s">
        <v>373</v>
      </c>
      <c r="K156" s="92" t="s">
        <v>1667</v>
      </c>
      <c r="L156" s="187">
        <v>1</v>
      </c>
      <c r="M156" s="187">
        <v>0</v>
      </c>
      <c r="N156" s="187">
        <v>0</v>
      </c>
      <c r="O156" s="79"/>
    </row>
    <row r="157" spans="8:15" x14ac:dyDescent="0.25">
      <c r="H157" s="89" t="s">
        <v>185</v>
      </c>
      <c r="I157" s="186" t="s">
        <v>1662</v>
      </c>
      <c r="J157" s="186" t="s">
        <v>373</v>
      </c>
      <c r="K157" s="88" t="s">
        <v>1668</v>
      </c>
      <c r="L157" s="187">
        <v>0</v>
      </c>
      <c r="M157" s="187">
        <v>0</v>
      </c>
      <c r="N157" s="187">
        <v>0</v>
      </c>
      <c r="O157" s="79"/>
    </row>
    <row r="158" spans="8:15" x14ac:dyDescent="0.25">
      <c r="H158" s="89" t="s">
        <v>185</v>
      </c>
      <c r="I158" s="186" t="s">
        <v>1662</v>
      </c>
      <c r="J158" s="186" t="s">
        <v>373</v>
      </c>
      <c r="K158" s="92" t="s">
        <v>1669</v>
      </c>
      <c r="L158" s="187">
        <v>0</v>
      </c>
      <c r="M158" s="187">
        <v>0</v>
      </c>
      <c r="N158" s="187">
        <v>0</v>
      </c>
      <c r="O158" s="79"/>
    </row>
    <row r="159" spans="8:15" x14ac:dyDescent="0.25">
      <c r="H159" s="89" t="s">
        <v>185</v>
      </c>
      <c r="I159" s="186" t="s">
        <v>1662</v>
      </c>
      <c r="J159" s="186" t="s">
        <v>373</v>
      </c>
      <c r="K159" s="92" t="s">
        <v>1670</v>
      </c>
      <c r="L159" s="187">
        <v>0</v>
      </c>
      <c r="M159" s="187">
        <v>0</v>
      </c>
      <c r="N159" s="187">
        <v>0</v>
      </c>
      <c r="O159" s="79"/>
    </row>
    <row r="160" spans="8:15" x14ac:dyDescent="0.25">
      <c r="H160" s="89" t="s">
        <v>185</v>
      </c>
      <c r="I160" s="186" t="s">
        <v>1662</v>
      </c>
      <c r="J160" s="186" t="s">
        <v>373</v>
      </c>
      <c r="K160" s="92" t="s">
        <v>1671</v>
      </c>
      <c r="L160" s="187">
        <v>1</v>
      </c>
      <c r="M160" s="187">
        <v>0</v>
      </c>
      <c r="N160" s="187">
        <v>0</v>
      </c>
      <c r="O160" s="79"/>
    </row>
    <row r="161" spans="8:15" x14ac:dyDescent="0.25">
      <c r="H161" s="89" t="s">
        <v>185</v>
      </c>
      <c r="I161" s="186" t="s">
        <v>1662</v>
      </c>
      <c r="J161" s="186" t="s">
        <v>373</v>
      </c>
      <c r="K161" s="92" t="s">
        <v>1672</v>
      </c>
      <c r="L161" s="187">
        <v>0</v>
      </c>
      <c r="M161" s="187">
        <v>0</v>
      </c>
      <c r="N161" s="187">
        <v>0</v>
      </c>
      <c r="O161" s="79"/>
    </row>
    <row r="162" spans="8:15" x14ac:dyDescent="0.25">
      <c r="H162" s="89" t="s">
        <v>185</v>
      </c>
      <c r="I162" s="186" t="s">
        <v>1662</v>
      </c>
      <c r="J162" s="186" t="s">
        <v>373</v>
      </c>
      <c r="K162" s="92" t="s">
        <v>1673</v>
      </c>
      <c r="L162" s="187">
        <v>0</v>
      </c>
      <c r="M162" s="187">
        <v>0</v>
      </c>
      <c r="N162" s="187">
        <v>0</v>
      </c>
      <c r="O162" s="79"/>
    </row>
    <row r="163" spans="8:15" x14ac:dyDescent="0.25">
      <c r="H163" s="89" t="s">
        <v>185</v>
      </c>
      <c r="I163" s="186" t="s">
        <v>1662</v>
      </c>
      <c r="J163" s="186" t="s">
        <v>373</v>
      </c>
      <c r="K163" s="189" t="s">
        <v>1674</v>
      </c>
      <c r="L163" s="187">
        <v>1</v>
      </c>
      <c r="M163" s="187">
        <v>1</v>
      </c>
      <c r="N163" s="187">
        <v>1</v>
      </c>
      <c r="O163" s="79"/>
    </row>
    <row r="164" spans="8:15" x14ac:dyDescent="0.25">
      <c r="H164" s="89" t="s">
        <v>185</v>
      </c>
      <c r="I164" s="186" t="s">
        <v>1662</v>
      </c>
      <c r="J164" s="186" t="s">
        <v>373</v>
      </c>
      <c r="K164" s="189" t="s">
        <v>1675</v>
      </c>
      <c r="L164" s="187">
        <v>1</v>
      </c>
      <c r="M164" s="187">
        <v>1</v>
      </c>
      <c r="N164" s="187">
        <v>1</v>
      </c>
      <c r="O164" s="79"/>
    </row>
    <row r="165" spans="8:15" x14ac:dyDescent="0.25">
      <c r="H165" s="89" t="s">
        <v>185</v>
      </c>
      <c r="I165" s="186" t="s">
        <v>1662</v>
      </c>
      <c r="J165" s="186" t="s">
        <v>373</v>
      </c>
      <c r="K165" s="189" t="s">
        <v>1676</v>
      </c>
      <c r="L165" s="187">
        <v>0</v>
      </c>
      <c r="M165" s="187">
        <v>0</v>
      </c>
      <c r="N165" s="187">
        <v>0</v>
      </c>
      <c r="O165" s="79"/>
    </row>
    <row r="166" spans="8:15" x14ac:dyDescent="0.25">
      <c r="H166" s="89" t="s">
        <v>185</v>
      </c>
      <c r="I166" s="186" t="s">
        <v>1677</v>
      </c>
      <c r="J166" s="186" t="s">
        <v>381</v>
      </c>
      <c r="K166" s="92" t="s">
        <v>1678</v>
      </c>
      <c r="L166" s="187">
        <v>1</v>
      </c>
      <c r="M166" s="187">
        <v>1</v>
      </c>
      <c r="N166" s="187">
        <v>0</v>
      </c>
      <c r="O166" s="79"/>
    </row>
    <row r="167" spans="8:15" x14ac:dyDescent="0.25">
      <c r="H167" s="89" t="s">
        <v>185</v>
      </c>
      <c r="I167" s="186" t="s">
        <v>1677</v>
      </c>
      <c r="J167" s="186" t="s">
        <v>381</v>
      </c>
      <c r="K167" s="92" t="s">
        <v>1679</v>
      </c>
      <c r="L167" s="187">
        <v>0</v>
      </c>
      <c r="M167" s="187">
        <v>1</v>
      </c>
      <c r="N167" s="187">
        <v>0</v>
      </c>
      <c r="O167" s="79"/>
    </row>
    <row r="168" spans="8:15" x14ac:dyDescent="0.25">
      <c r="H168" s="89" t="s">
        <v>185</v>
      </c>
      <c r="I168" s="186" t="s">
        <v>1677</v>
      </c>
      <c r="J168" s="186" t="s">
        <v>381</v>
      </c>
      <c r="K168" s="92" t="s">
        <v>2276</v>
      </c>
      <c r="L168" s="187">
        <v>0</v>
      </c>
      <c r="M168" s="187">
        <v>1</v>
      </c>
      <c r="N168" s="187">
        <v>0</v>
      </c>
      <c r="O168" s="79"/>
    </row>
    <row r="169" spans="8:15" x14ac:dyDescent="0.25">
      <c r="H169" s="89" t="s">
        <v>185</v>
      </c>
      <c r="I169" s="186" t="s">
        <v>1677</v>
      </c>
      <c r="J169" s="186" t="s">
        <v>381</v>
      </c>
      <c r="K169" s="92" t="s">
        <v>2285</v>
      </c>
      <c r="L169" s="187">
        <v>0</v>
      </c>
      <c r="M169" s="187">
        <v>0</v>
      </c>
      <c r="N169" s="187">
        <v>0</v>
      </c>
      <c r="O169" s="79"/>
    </row>
    <row r="170" spans="8:15" x14ac:dyDescent="0.25">
      <c r="H170" s="89" t="s">
        <v>185</v>
      </c>
      <c r="I170" s="186" t="s">
        <v>1677</v>
      </c>
      <c r="J170" s="186" t="s">
        <v>381</v>
      </c>
      <c r="K170" s="189" t="s">
        <v>382</v>
      </c>
      <c r="L170" s="187">
        <v>0</v>
      </c>
      <c r="M170" s="187">
        <v>0</v>
      </c>
      <c r="N170" s="187">
        <v>0</v>
      </c>
      <c r="O170" s="79"/>
    </row>
    <row r="171" spans="8:15" x14ac:dyDescent="0.25">
      <c r="H171" s="89" t="s">
        <v>185</v>
      </c>
      <c r="I171" s="186" t="s">
        <v>1677</v>
      </c>
      <c r="J171" s="186" t="s">
        <v>381</v>
      </c>
      <c r="K171" s="92" t="s">
        <v>1680</v>
      </c>
      <c r="L171" s="187">
        <v>0</v>
      </c>
      <c r="M171" s="187">
        <v>0</v>
      </c>
      <c r="N171" s="187">
        <v>0</v>
      </c>
      <c r="O171" s="79"/>
    </row>
    <row r="172" spans="8:15" x14ac:dyDescent="0.25">
      <c r="H172" s="89" t="s">
        <v>185</v>
      </c>
      <c r="I172" s="186" t="s">
        <v>1681</v>
      </c>
      <c r="J172" s="186" t="s">
        <v>34</v>
      </c>
      <c r="K172" s="189" t="s">
        <v>1682</v>
      </c>
      <c r="L172" s="187">
        <v>1</v>
      </c>
      <c r="M172" s="187">
        <v>0</v>
      </c>
      <c r="N172" s="187">
        <v>0</v>
      </c>
      <c r="O172" s="79"/>
    </row>
    <row r="173" spans="8:15" x14ac:dyDescent="0.25">
      <c r="H173" s="89" t="s">
        <v>185</v>
      </c>
      <c r="I173" s="186" t="s">
        <v>1681</v>
      </c>
      <c r="J173" s="186" t="s">
        <v>34</v>
      </c>
      <c r="K173" s="92" t="s">
        <v>1683</v>
      </c>
      <c r="L173" s="187">
        <v>0</v>
      </c>
      <c r="M173" s="187">
        <v>0</v>
      </c>
      <c r="N173" s="187">
        <v>0</v>
      </c>
      <c r="O173" s="79"/>
    </row>
    <row r="174" spans="8:15" x14ac:dyDescent="0.25">
      <c r="H174" s="89" t="s">
        <v>185</v>
      </c>
      <c r="I174" s="186" t="s">
        <v>1681</v>
      </c>
      <c r="J174" s="186" t="s">
        <v>34</v>
      </c>
      <c r="K174" s="189" t="s">
        <v>370</v>
      </c>
      <c r="L174" s="187">
        <v>0</v>
      </c>
      <c r="M174" s="187">
        <v>0</v>
      </c>
      <c r="N174" s="187">
        <v>0</v>
      </c>
      <c r="O174" s="79"/>
    </row>
    <row r="175" spans="8:15" x14ac:dyDescent="0.25">
      <c r="H175" s="89" t="s">
        <v>185</v>
      </c>
      <c r="I175" s="186" t="s">
        <v>1681</v>
      </c>
      <c r="J175" s="186" t="s">
        <v>34</v>
      </c>
      <c r="K175" s="189" t="s">
        <v>385</v>
      </c>
      <c r="L175" s="187">
        <v>0</v>
      </c>
      <c r="M175" s="187">
        <v>0</v>
      </c>
      <c r="N175" s="187">
        <v>0</v>
      </c>
      <c r="O175" s="79"/>
    </row>
    <row r="176" spans="8:15" x14ac:dyDescent="0.25">
      <c r="H176" s="89" t="s">
        <v>185</v>
      </c>
      <c r="I176" s="186" t="s">
        <v>1684</v>
      </c>
      <c r="J176" s="186" t="s">
        <v>35</v>
      </c>
      <c r="K176" s="92" t="s">
        <v>1685</v>
      </c>
      <c r="L176" s="187">
        <v>0</v>
      </c>
      <c r="M176" s="187">
        <v>0</v>
      </c>
      <c r="N176" s="187">
        <v>0</v>
      </c>
      <c r="O176" s="79"/>
    </row>
    <row r="177" spans="8:15" x14ac:dyDescent="0.25">
      <c r="H177" s="89" t="s">
        <v>185</v>
      </c>
      <c r="I177" s="186" t="s">
        <v>1684</v>
      </c>
      <c r="J177" s="186" t="s">
        <v>35</v>
      </c>
      <c r="K177" s="92" t="s">
        <v>1686</v>
      </c>
      <c r="L177" s="187">
        <v>0</v>
      </c>
      <c r="M177" s="187">
        <v>0</v>
      </c>
      <c r="N177" s="187">
        <v>0</v>
      </c>
      <c r="O177" s="79"/>
    </row>
    <row r="178" spans="8:15" x14ac:dyDescent="0.25">
      <c r="H178" s="89" t="s">
        <v>185</v>
      </c>
      <c r="I178" s="186" t="s">
        <v>1684</v>
      </c>
      <c r="J178" s="186" t="s">
        <v>35</v>
      </c>
      <c r="K178" s="92" t="s">
        <v>1687</v>
      </c>
      <c r="L178" s="187">
        <v>0</v>
      </c>
      <c r="M178" s="187">
        <v>0</v>
      </c>
      <c r="N178" s="187">
        <v>0</v>
      </c>
      <c r="O178" s="79"/>
    </row>
    <row r="179" spans="8:15" x14ac:dyDescent="0.25">
      <c r="H179" s="89" t="s">
        <v>185</v>
      </c>
      <c r="I179" s="186" t="s">
        <v>1684</v>
      </c>
      <c r="J179" s="186" t="s">
        <v>35</v>
      </c>
      <c r="K179" s="92" t="s">
        <v>1688</v>
      </c>
      <c r="L179" s="187">
        <v>1</v>
      </c>
      <c r="M179" s="187">
        <v>0</v>
      </c>
      <c r="N179" s="187">
        <v>1</v>
      </c>
      <c r="O179" s="79"/>
    </row>
    <row r="180" spans="8:15" x14ac:dyDescent="0.25">
      <c r="H180" s="89" t="s">
        <v>185</v>
      </c>
      <c r="I180" s="186" t="s">
        <v>1684</v>
      </c>
      <c r="J180" s="186" t="s">
        <v>35</v>
      </c>
      <c r="K180" s="190" t="s">
        <v>388</v>
      </c>
      <c r="L180" s="187">
        <v>1</v>
      </c>
      <c r="M180" s="187">
        <v>0</v>
      </c>
      <c r="N180" s="187">
        <v>0</v>
      </c>
      <c r="O180" s="79"/>
    </row>
    <row r="181" spans="8:15" x14ac:dyDescent="0.25">
      <c r="H181" s="89" t="s">
        <v>185</v>
      </c>
      <c r="I181" s="186" t="s">
        <v>1684</v>
      </c>
      <c r="J181" s="186" t="s">
        <v>35</v>
      </c>
      <c r="K181" s="190" t="s">
        <v>389</v>
      </c>
      <c r="L181" s="187">
        <v>1</v>
      </c>
      <c r="M181" s="187">
        <v>0</v>
      </c>
      <c r="N181" s="187">
        <v>0</v>
      </c>
      <c r="O181" s="79"/>
    </row>
    <row r="182" spans="8:15" x14ac:dyDescent="0.25">
      <c r="H182" s="89" t="s">
        <v>185</v>
      </c>
      <c r="I182" s="186" t="s">
        <v>1689</v>
      </c>
      <c r="J182" s="186" t="s">
        <v>36</v>
      </c>
      <c r="K182" s="92" t="s">
        <v>1575</v>
      </c>
      <c r="L182" s="187">
        <v>0</v>
      </c>
      <c r="M182" s="187">
        <v>0</v>
      </c>
      <c r="N182" s="187">
        <v>0</v>
      </c>
      <c r="O182" s="79"/>
    </row>
    <row r="183" spans="8:15" x14ac:dyDescent="0.25">
      <c r="H183" s="89" t="s">
        <v>185</v>
      </c>
      <c r="I183" s="186" t="s">
        <v>1689</v>
      </c>
      <c r="J183" s="186" t="s">
        <v>36</v>
      </c>
      <c r="K183" s="189" t="s">
        <v>295</v>
      </c>
      <c r="L183" s="187">
        <v>0</v>
      </c>
      <c r="M183" s="187">
        <v>0</v>
      </c>
      <c r="N183" s="187">
        <v>0</v>
      </c>
      <c r="O183" s="79"/>
    </row>
    <row r="184" spans="8:15" x14ac:dyDescent="0.25">
      <c r="H184" s="89" t="s">
        <v>185</v>
      </c>
      <c r="I184" s="186" t="s">
        <v>1689</v>
      </c>
      <c r="J184" s="186" t="s">
        <v>36</v>
      </c>
      <c r="K184" s="92" t="s">
        <v>1480</v>
      </c>
      <c r="L184" s="187">
        <v>1</v>
      </c>
      <c r="M184" s="187">
        <v>1</v>
      </c>
      <c r="N184" s="187">
        <v>1</v>
      </c>
      <c r="O184" s="79"/>
    </row>
    <row r="185" spans="8:15" x14ac:dyDescent="0.25">
      <c r="H185" s="89" t="s">
        <v>185</v>
      </c>
      <c r="I185" s="186" t="s">
        <v>1690</v>
      </c>
      <c r="J185" s="186" t="s">
        <v>37</v>
      </c>
      <c r="K185" s="92" t="s">
        <v>1691</v>
      </c>
      <c r="L185" s="187">
        <v>0</v>
      </c>
      <c r="M185" s="187">
        <v>0</v>
      </c>
      <c r="N185" s="187">
        <v>0</v>
      </c>
      <c r="O185" s="79"/>
    </row>
    <row r="186" spans="8:15" x14ac:dyDescent="0.25">
      <c r="H186" s="89" t="s">
        <v>185</v>
      </c>
      <c r="I186" s="186" t="s">
        <v>1690</v>
      </c>
      <c r="J186" s="186" t="s">
        <v>37</v>
      </c>
      <c r="K186" s="92" t="s">
        <v>1692</v>
      </c>
      <c r="L186" s="187">
        <v>0</v>
      </c>
      <c r="M186" s="187">
        <v>0</v>
      </c>
      <c r="N186" s="187">
        <v>0</v>
      </c>
      <c r="O186" s="79"/>
    </row>
    <row r="187" spans="8:15" x14ac:dyDescent="0.25">
      <c r="H187" s="89" t="s">
        <v>185</v>
      </c>
      <c r="I187" s="186" t="s">
        <v>1693</v>
      </c>
      <c r="J187" s="186" t="s">
        <v>38</v>
      </c>
      <c r="K187" s="189" t="s">
        <v>1694</v>
      </c>
      <c r="L187" s="187">
        <v>1</v>
      </c>
      <c r="M187" s="187">
        <v>1</v>
      </c>
      <c r="N187" s="187">
        <v>1</v>
      </c>
      <c r="O187" s="79"/>
    </row>
    <row r="188" spans="8:15" x14ac:dyDescent="0.25">
      <c r="H188" s="89" t="s">
        <v>185</v>
      </c>
      <c r="I188" s="186" t="s">
        <v>1693</v>
      </c>
      <c r="J188" s="186" t="s">
        <v>38</v>
      </c>
      <c r="K188" s="189" t="s">
        <v>1695</v>
      </c>
      <c r="L188" s="187">
        <v>0</v>
      </c>
      <c r="M188" s="187">
        <v>0</v>
      </c>
      <c r="N188" s="187">
        <v>0</v>
      </c>
      <c r="O188" s="79"/>
    </row>
    <row r="189" spans="8:15" x14ac:dyDescent="0.25">
      <c r="H189" s="89" t="s">
        <v>185</v>
      </c>
      <c r="I189" s="186" t="s">
        <v>1696</v>
      </c>
      <c r="J189" s="186" t="s">
        <v>1697</v>
      </c>
      <c r="K189" s="92" t="s">
        <v>1698</v>
      </c>
      <c r="L189" s="187">
        <v>0</v>
      </c>
      <c r="M189" s="187">
        <v>0</v>
      </c>
      <c r="N189" s="187">
        <v>0</v>
      </c>
      <c r="O189" s="79"/>
    </row>
    <row r="190" spans="8:15" x14ac:dyDescent="0.25">
      <c r="H190" s="89" t="s">
        <v>185</v>
      </c>
      <c r="I190" s="186" t="s">
        <v>1696</v>
      </c>
      <c r="J190" s="186" t="s">
        <v>1697</v>
      </c>
      <c r="K190" s="92" t="s">
        <v>295</v>
      </c>
      <c r="L190" s="187">
        <v>1</v>
      </c>
      <c r="M190" s="187">
        <v>1</v>
      </c>
      <c r="N190" s="187">
        <v>0</v>
      </c>
      <c r="O190" s="79"/>
    </row>
    <row r="191" spans="8:15" x14ac:dyDescent="0.25">
      <c r="H191" s="89" t="s">
        <v>185</v>
      </c>
      <c r="I191" s="186" t="s">
        <v>1696</v>
      </c>
      <c r="J191" s="186" t="s">
        <v>1697</v>
      </c>
      <c r="K191" s="92" t="s">
        <v>1699</v>
      </c>
      <c r="L191" s="187">
        <v>1</v>
      </c>
      <c r="M191" s="187">
        <v>0</v>
      </c>
      <c r="N191" s="187">
        <v>0</v>
      </c>
      <c r="O191" s="79"/>
    </row>
    <row r="192" spans="8:15" x14ac:dyDescent="0.25">
      <c r="H192" s="89" t="s">
        <v>185</v>
      </c>
      <c r="I192" s="186" t="s">
        <v>1696</v>
      </c>
      <c r="J192" s="186" t="s">
        <v>1697</v>
      </c>
      <c r="K192" s="189" t="s">
        <v>1700</v>
      </c>
      <c r="L192" s="187">
        <v>0</v>
      </c>
      <c r="M192" s="187">
        <v>0</v>
      </c>
      <c r="N192" s="187">
        <v>0</v>
      </c>
      <c r="O192" s="79"/>
    </row>
    <row r="193" spans="8:15" x14ac:dyDescent="0.25">
      <c r="H193" s="89" t="s">
        <v>185</v>
      </c>
      <c r="I193" s="186" t="s">
        <v>1701</v>
      </c>
      <c r="J193" s="186" t="s">
        <v>40</v>
      </c>
      <c r="K193" s="189" t="s">
        <v>401</v>
      </c>
      <c r="L193" s="187">
        <v>0</v>
      </c>
      <c r="M193" s="187">
        <v>0</v>
      </c>
      <c r="N193" s="187">
        <v>0</v>
      </c>
      <c r="O193" s="79"/>
    </row>
    <row r="194" spans="8:15" x14ac:dyDescent="0.25">
      <c r="H194" s="89" t="s">
        <v>185</v>
      </c>
      <c r="I194" s="186" t="s">
        <v>1701</v>
      </c>
      <c r="J194" s="186" t="s">
        <v>40</v>
      </c>
      <c r="K194" s="189" t="s">
        <v>1702</v>
      </c>
      <c r="L194" s="187">
        <v>1</v>
      </c>
      <c r="M194" s="187">
        <v>0</v>
      </c>
      <c r="N194" s="187">
        <v>0</v>
      </c>
      <c r="O194" s="79"/>
    </row>
    <row r="195" spans="8:15" x14ac:dyDescent="0.25">
      <c r="H195" s="89" t="s">
        <v>185</v>
      </c>
      <c r="I195" s="186" t="s">
        <v>1701</v>
      </c>
      <c r="J195" s="186" t="s">
        <v>40</v>
      </c>
      <c r="K195" s="189" t="s">
        <v>404</v>
      </c>
      <c r="L195" s="187">
        <v>0</v>
      </c>
      <c r="M195" s="187">
        <v>0</v>
      </c>
      <c r="N195" s="187">
        <v>0</v>
      </c>
      <c r="O195" s="79"/>
    </row>
    <row r="196" spans="8:15" x14ac:dyDescent="0.25">
      <c r="H196" s="89" t="s">
        <v>185</v>
      </c>
      <c r="I196" s="186" t="s">
        <v>1703</v>
      </c>
      <c r="J196" s="186" t="s">
        <v>41</v>
      </c>
      <c r="K196" s="189" t="s">
        <v>1704</v>
      </c>
      <c r="L196" s="187">
        <v>1</v>
      </c>
      <c r="M196" s="187">
        <v>1</v>
      </c>
      <c r="N196" s="187">
        <v>0</v>
      </c>
      <c r="O196" s="79"/>
    </row>
    <row r="197" spans="8:15" x14ac:dyDescent="0.25">
      <c r="H197" s="89" t="s">
        <v>185</v>
      </c>
      <c r="I197" s="186" t="s">
        <v>1703</v>
      </c>
      <c r="J197" s="186" t="s">
        <v>41</v>
      </c>
      <c r="K197" s="189" t="s">
        <v>1705</v>
      </c>
      <c r="L197" s="187">
        <v>0</v>
      </c>
      <c r="M197" s="187">
        <v>0</v>
      </c>
      <c r="N197" s="187">
        <v>0</v>
      </c>
      <c r="O197" s="79"/>
    </row>
    <row r="198" spans="8:15" x14ac:dyDescent="0.25">
      <c r="H198" s="89" t="s">
        <v>185</v>
      </c>
      <c r="I198" s="186" t="s">
        <v>1703</v>
      </c>
      <c r="J198" s="186" t="s">
        <v>41</v>
      </c>
      <c r="K198" s="189" t="s">
        <v>407</v>
      </c>
      <c r="L198" s="187">
        <v>0</v>
      </c>
      <c r="M198" s="187">
        <v>0</v>
      </c>
      <c r="N198" s="187">
        <v>0</v>
      </c>
      <c r="O198" s="79"/>
    </row>
    <row r="199" spans="8:15" x14ac:dyDescent="0.25">
      <c r="H199" s="89" t="s">
        <v>185</v>
      </c>
      <c r="I199" s="186" t="s">
        <v>1706</v>
      </c>
      <c r="J199" s="186" t="s">
        <v>42</v>
      </c>
      <c r="K199" s="92" t="s">
        <v>1707</v>
      </c>
      <c r="L199" s="187">
        <v>0</v>
      </c>
      <c r="M199" s="187">
        <v>0</v>
      </c>
      <c r="N199" s="187">
        <v>0</v>
      </c>
      <c r="O199" s="79"/>
    </row>
    <row r="200" spans="8:15" x14ac:dyDescent="0.25">
      <c r="H200" s="89" t="s">
        <v>185</v>
      </c>
      <c r="I200" s="186" t="s">
        <v>1706</v>
      </c>
      <c r="J200" s="186" t="s">
        <v>42</v>
      </c>
      <c r="K200" s="92" t="s">
        <v>1708</v>
      </c>
      <c r="L200" s="187">
        <v>1</v>
      </c>
      <c r="M200" s="187">
        <v>1</v>
      </c>
      <c r="N200" s="187">
        <v>0</v>
      </c>
      <c r="O200" s="79"/>
    </row>
    <row r="201" spans="8:15" x14ac:dyDescent="0.25">
      <c r="H201" s="89" t="s">
        <v>185</v>
      </c>
      <c r="I201" s="186" t="s">
        <v>1709</v>
      </c>
      <c r="J201" s="186" t="s">
        <v>43</v>
      </c>
      <c r="K201" s="190" t="s">
        <v>1710</v>
      </c>
      <c r="L201" s="187">
        <v>1</v>
      </c>
      <c r="M201" s="187">
        <v>1</v>
      </c>
      <c r="N201" s="187">
        <v>0</v>
      </c>
      <c r="O201" s="79"/>
    </row>
    <row r="202" spans="8:15" x14ac:dyDescent="0.25">
      <c r="H202" s="89" t="s">
        <v>185</v>
      </c>
      <c r="I202" s="186" t="s">
        <v>1709</v>
      </c>
      <c r="J202" s="186" t="s">
        <v>43</v>
      </c>
      <c r="K202" s="189" t="s">
        <v>1571</v>
      </c>
      <c r="L202" s="187">
        <v>1</v>
      </c>
      <c r="M202" s="187">
        <v>1</v>
      </c>
      <c r="N202" s="187">
        <v>0</v>
      </c>
      <c r="O202" s="79"/>
    </row>
    <row r="203" spans="8:15" x14ac:dyDescent="0.25">
      <c r="H203" s="89" t="s">
        <v>185</v>
      </c>
      <c r="I203" s="186" t="s">
        <v>1709</v>
      </c>
      <c r="J203" s="186" t="s">
        <v>43</v>
      </c>
      <c r="K203" s="189" t="s">
        <v>1711</v>
      </c>
      <c r="L203" s="187">
        <v>1</v>
      </c>
      <c r="M203" s="187">
        <v>1</v>
      </c>
      <c r="N203" s="187">
        <v>0</v>
      </c>
      <c r="O203" s="79"/>
    </row>
    <row r="204" spans="8:15" x14ac:dyDescent="0.25">
      <c r="H204" s="89" t="s">
        <v>185</v>
      </c>
      <c r="I204" s="186" t="s">
        <v>1709</v>
      </c>
      <c r="J204" s="186" t="s">
        <v>43</v>
      </c>
      <c r="K204" s="92" t="s">
        <v>1712</v>
      </c>
      <c r="L204" s="187">
        <v>0</v>
      </c>
      <c r="M204" s="187">
        <v>0</v>
      </c>
      <c r="N204" s="187">
        <v>0</v>
      </c>
      <c r="O204" s="79"/>
    </row>
    <row r="205" spans="8:15" x14ac:dyDescent="0.25">
      <c r="H205" s="89" t="s">
        <v>185</v>
      </c>
      <c r="I205" s="186" t="s">
        <v>1713</v>
      </c>
      <c r="J205" s="186" t="s">
        <v>44</v>
      </c>
      <c r="K205" s="92" t="s">
        <v>1714</v>
      </c>
      <c r="L205" s="187">
        <v>0</v>
      </c>
      <c r="M205" s="187">
        <v>0</v>
      </c>
      <c r="N205" s="187">
        <v>0</v>
      </c>
      <c r="O205" s="79"/>
    </row>
    <row r="206" spans="8:15" x14ac:dyDescent="0.25">
      <c r="H206" s="89" t="s">
        <v>185</v>
      </c>
      <c r="I206" s="186" t="s">
        <v>1713</v>
      </c>
      <c r="J206" s="186" t="s">
        <v>44</v>
      </c>
      <c r="K206" s="92" t="s">
        <v>1715</v>
      </c>
      <c r="L206" s="187">
        <v>1</v>
      </c>
      <c r="M206" s="187">
        <v>1</v>
      </c>
      <c r="N206" s="187">
        <v>0</v>
      </c>
      <c r="O206" s="79"/>
    </row>
    <row r="207" spans="8:15" x14ac:dyDescent="0.25">
      <c r="H207" s="89" t="s">
        <v>185</v>
      </c>
      <c r="I207" s="186" t="s">
        <v>1716</v>
      </c>
      <c r="J207" s="186" t="s">
        <v>45</v>
      </c>
      <c r="K207" s="189" t="s">
        <v>413</v>
      </c>
      <c r="L207" s="187">
        <v>0</v>
      </c>
      <c r="M207" s="187">
        <v>0</v>
      </c>
      <c r="N207" s="187">
        <v>0</v>
      </c>
      <c r="O207" s="79"/>
    </row>
    <row r="208" spans="8:15" x14ac:dyDescent="0.25">
      <c r="H208" s="89" t="s">
        <v>185</v>
      </c>
      <c r="I208" s="186" t="s">
        <v>1716</v>
      </c>
      <c r="J208" s="186" t="s">
        <v>45</v>
      </c>
      <c r="K208" s="189" t="s">
        <v>1717</v>
      </c>
      <c r="L208" s="187">
        <v>1</v>
      </c>
      <c r="M208" s="187">
        <v>0</v>
      </c>
      <c r="N208" s="187">
        <v>0</v>
      </c>
      <c r="O208" s="79"/>
    </row>
    <row r="209" spans="8:15" x14ac:dyDescent="0.25">
      <c r="H209" s="89" t="s">
        <v>185</v>
      </c>
      <c r="I209" s="186" t="s">
        <v>1718</v>
      </c>
      <c r="J209" s="186" t="s">
        <v>46</v>
      </c>
      <c r="K209" s="189" t="s">
        <v>415</v>
      </c>
      <c r="L209" s="187">
        <v>0</v>
      </c>
      <c r="M209" s="187">
        <v>0</v>
      </c>
      <c r="N209" s="187">
        <v>0</v>
      </c>
      <c r="O209" s="79"/>
    </row>
    <row r="210" spans="8:15" x14ac:dyDescent="0.25">
      <c r="H210" s="89" t="s">
        <v>185</v>
      </c>
      <c r="I210" s="186" t="s">
        <v>1718</v>
      </c>
      <c r="J210" s="186" t="s">
        <v>46</v>
      </c>
      <c r="K210" s="189" t="s">
        <v>416</v>
      </c>
      <c r="L210" s="187">
        <v>1</v>
      </c>
      <c r="M210" s="187">
        <v>0</v>
      </c>
      <c r="N210" s="187">
        <v>0</v>
      </c>
      <c r="O210" s="79"/>
    </row>
    <row r="211" spans="8:15" x14ac:dyDescent="0.25">
      <c r="H211" s="89" t="s">
        <v>185</v>
      </c>
      <c r="I211" s="186" t="s">
        <v>1719</v>
      </c>
      <c r="J211" s="186" t="s">
        <v>47</v>
      </c>
      <c r="K211" s="92" t="s">
        <v>1720</v>
      </c>
      <c r="L211" s="187">
        <v>1</v>
      </c>
      <c r="M211" s="187">
        <v>1</v>
      </c>
      <c r="N211" s="187">
        <v>0</v>
      </c>
      <c r="O211" s="79"/>
    </row>
    <row r="212" spans="8:15" x14ac:dyDescent="0.25">
      <c r="H212" s="89" t="s">
        <v>185</v>
      </c>
      <c r="I212" s="186" t="s">
        <v>1719</v>
      </c>
      <c r="J212" s="186" t="s">
        <v>47</v>
      </c>
      <c r="K212" s="92" t="s">
        <v>1721</v>
      </c>
      <c r="L212" s="187">
        <v>0</v>
      </c>
      <c r="M212" s="187">
        <v>0</v>
      </c>
      <c r="N212" s="187">
        <v>0</v>
      </c>
      <c r="O212" s="79"/>
    </row>
    <row r="213" spans="8:15" x14ac:dyDescent="0.25">
      <c r="H213" s="89" t="s">
        <v>185</v>
      </c>
      <c r="I213" s="186" t="s">
        <v>1719</v>
      </c>
      <c r="J213" s="186" t="s">
        <v>47</v>
      </c>
      <c r="K213" s="92" t="s">
        <v>1722</v>
      </c>
      <c r="L213" s="187">
        <v>1</v>
      </c>
      <c r="M213" s="187">
        <v>0</v>
      </c>
      <c r="N213" s="187">
        <v>0</v>
      </c>
      <c r="O213" s="79"/>
    </row>
    <row r="214" spans="8:15" x14ac:dyDescent="0.25">
      <c r="H214" s="89" t="s">
        <v>185</v>
      </c>
      <c r="I214" s="186" t="s">
        <v>1719</v>
      </c>
      <c r="J214" s="186" t="s">
        <v>47</v>
      </c>
      <c r="K214" s="92" t="s">
        <v>1723</v>
      </c>
      <c r="L214" s="187">
        <v>1</v>
      </c>
      <c r="M214" s="187">
        <v>0</v>
      </c>
      <c r="N214" s="187">
        <v>0</v>
      </c>
      <c r="O214" s="79"/>
    </row>
    <row r="215" spans="8:15" x14ac:dyDescent="0.25">
      <c r="H215" s="89" t="s">
        <v>185</v>
      </c>
      <c r="I215" s="186" t="s">
        <v>1719</v>
      </c>
      <c r="J215" s="186" t="s">
        <v>47</v>
      </c>
      <c r="K215" s="92" t="s">
        <v>1724</v>
      </c>
      <c r="L215" s="187">
        <v>0</v>
      </c>
      <c r="M215" s="187">
        <v>0</v>
      </c>
      <c r="N215" s="187">
        <v>0</v>
      </c>
      <c r="O215" s="79"/>
    </row>
    <row r="216" spans="8:15" x14ac:dyDescent="0.25">
      <c r="H216" s="89" t="s">
        <v>185</v>
      </c>
      <c r="I216" s="186" t="s">
        <v>1719</v>
      </c>
      <c r="J216" s="186" t="s">
        <v>47</v>
      </c>
      <c r="K216" s="92" t="s">
        <v>1725</v>
      </c>
      <c r="L216" s="187">
        <v>0</v>
      </c>
      <c r="M216" s="187">
        <v>0</v>
      </c>
      <c r="N216" s="187">
        <v>0</v>
      </c>
      <c r="O216" s="79"/>
    </row>
    <row r="217" spans="8:15" x14ac:dyDescent="0.25">
      <c r="H217" s="89" t="s">
        <v>185</v>
      </c>
      <c r="I217" s="186" t="s">
        <v>1719</v>
      </c>
      <c r="J217" s="186" t="s">
        <v>47</v>
      </c>
      <c r="K217" s="92" t="s">
        <v>1726</v>
      </c>
      <c r="L217" s="187">
        <v>0</v>
      </c>
      <c r="M217" s="187">
        <v>0</v>
      </c>
      <c r="N217" s="187">
        <v>0</v>
      </c>
      <c r="O217" s="79"/>
    </row>
    <row r="218" spans="8:15" x14ac:dyDescent="0.25">
      <c r="H218" s="89" t="s">
        <v>185</v>
      </c>
      <c r="I218" s="186" t="s">
        <v>1719</v>
      </c>
      <c r="J218" s="186" t="s">
        <v>47</v>
      </c>
      <c r="K218" s="92" t="s">
        <v>1727</v>
      </c>
      <c r="L218" s="187">
        <v>0</v>
      </c>
      <c r="M218" s="187">
        <v>0</v>
      </c>
      <c r="N218" s="187">
        <v>0</v>
      </c>
      <c r="O218" s="79"/>
    </row>
    <row r="219" spans="8:15" x14ac:dyDescent="0.25">
      <c r="H219" s="89" t="s">
        <v>185</v>
      </c>
      <c r="I219" s="186" t="s">
        <v>1728</v>
      </c>
      <c r="J219" s="186" t="s">
        <v>48</v>
      </c>
      <c r="K219" s="92" t="s">
        <v>1556</v>
      </c>
      <c r="L219" s="187">
        <v>1</v>
      </c>
      <c r="M219" s="187">
        <v>0</v>
      </c>
      <c r="N219" s="187">
        <v>0</v>
      </c>
      <c r="O219" s="79"/>
    </row>
    <row r="220" spans="8:15" x14ac:dyDescent="0.25">
      <c r="H220" s="89" t="s">
        <v>185</v>
      </c>
      <c r="I220" s="186" t="s">
        <v>1728</v>
      </c>
      <c r="J220" s="186" t="s">
        <v>48</v>
      </c>
      <c r="K220" s="92" t="s">
        <v>1729</v>
      </c>
      <c r="L220" s="187">
        <v>0</v>
      </c>
      <c r="M220" s="187">
        <v>0</v>
      </c>
      <c r="N220" s="187">
        <v>0</v>
      </c>
      <c r="O220" s="79"/>
    </row>
    <row r="221" spans="8:15" x14ac:dyDescent="0.25">
      <c r="H221" s="89" t="s">
        <v>185</v>
      </c>
      <c r="I221" s="186" t="s">
        <v>1728</v>
      </c>
      <c r="J221" s="186" t="s">
        <v>48</v>
      </c>
      <c r="K221" s="92" t="s">
        <v>305</v>
      </c>
      <c r="L221" s="187">
        <v>1</v>
      </c>
      <c r="M221" s="187">
        <v>1</v>
      </c>
      <c r="N221" s="187">
        <v>1</v>
      </c>
      <c r="O221" s="79"/>
    </row>
    <row r="222" spans="8:15" x14ac:dyDescent="0.25">
      <c r="H222" s="89" t="s">
        <v>185</v>
      </c>
      <c r="I222" s="186" t="s">
        <v>1728</v>
      </c>
      <c r="J222" s="186" t="s">
        <v>48</v>
      </c>
      <c r="K222" s="92" t="s">
        <v>1730</v>
      </c>
      <c r="L222" s="187">
        <v>1</v>
      </c>
      <c r="M222" s="187">
        <v>0</v>
      </c>
      <c r="N222" s="187">
        <v>0</v>
      </c>
      <c r="O222" s="79"/>
    </row>
    <row r="223" spans="8:15" x14ac:dyDescent="0.25">
      <c r="H223" s="89" t="s">
        <v>185</v>
      </c>
      <c r="I223" s="186" t="s">
        <v>1731</v>
      </c>
      <c r="J223" s="186" t="s">
        <v>1732</v>
      </c>
      <c r="K223" s="88" t="s">
        <v>1733</v>
      </c>
      <c r="L223" s="187">
        <v>1</v>
      </c>
      <c r="M223" s="187">
        <v>1</v>
      </c>
      <c r="N223" s="187">
        <v>0</v>
      </c>
      <c r="O223" s="79"/>
    </row>
    <row r="224" spans="8:15" x14ac:dyDescent="0.25">
      <c r="H224" s="89" t="s">
        <v>185</v>
      </c>
      <c r="I224" s="186" t="s">
        <v>1731</v>
      </c>
      <c r="J224" s="186" t="s">
        <v>1732</v>
      </c>
      <c r="K224" s="88" t="s">
        <v>1734</v>
      </c>
      <c r="L224" s="187">
        <v>0</v>
      </c>
      <c r="M224" s="187">
        <v>1</v>
      </c>
      <c r="N224" s="187">
        <v>0</v>
      </c>
      <c r="O224" s="79"/>
    </row>
    <row r="225" spans="8:15" x14ac:dyDescent="0.25">
      <c r="H225" s="89" t="s">
        <v>185</v>
      </c>
      <c r="I225" s="186" t="s">
        <v>1731</v>
      </c>
      <c r="J225" s="186" t="s">
        <v>1732</v>
      </c>
      <c r="K225" s="190" t="s">
        <v>1735</v>
      </c>
      <c r="L225" s="187">
        <v>1</v>
      </c>
      <c r="M225" s="187">
        <v>1</v>
      </c>
      <c r="N225" s="187">
        <v>1</v>
      </c>
      <c r="O225" s="79"/>
    </row>
    <row r="226" spans="8:15" x14ac:dyDescent="0.25">
      <c r="H226" s="89" t="s">
        <v>185</v>
      </c>
      <c r="I226" s="186" t="s">
        <v>1731</v>
      </c>
      <c r="J226" s="186" t="s">
        <v>1732</v>
      </c>
      <c r="K226" s="88" t="s">
        <v>1736</v>
      </c>
      <c r="L226" s="187">
        <v>1</v>
      </c>
      <c r="M226" s="187">
        <v>1</v>
      </c>
      <c r="N226" s="187">
        <v>1</v>
      </c>
      <c r="O226" s="79"/>
    </row>
    <row r="227" spans="8:15" x14ac:dyDescent="0.25">
      <c r="H227" s="89" t="s">
        <v>185</v>
      </c>
      <c r="I227" s="186" t="s">
        <v>1731</v>
      </c>
      <c r="J227" s="186" t="s">
        <v>1732</v>
      </c>
      <c r="K227" s="88" t="s">
        <v>1737</v>
      </c>
      <c r="L227" s="187">
        <v>1</v>
      </c>
      <c r="M227" s="187">
        <v>1</v>
      </c>
      <c r="N227" s="187">
        <v>0</v>
      </c>
      <c r="O227" s="79"/>
    </row>
    <row r="228" spans="8:15" x14ac:dyDescent="0.25">
      <c r="H228" s="89" t="s">
        <v>185</v>
      </c>
      <c r="I228" s="186" t="s">
        <v>1731</v>
      </c>
      <c r="J228" s="186" t="s">
        <v>1732</v>
      </c>
      <c r="K228" s="88" t="s">
        <v>1738</v>
      </c>
      <c r="L228" s="187">
        <v>0</v>
      </c>
      <c r="M228" s="187">
        <v>0</v>
      </c>
      <c r="N228" s="187">
        <v>0</v>
      </c>
      <c r="O228" s="79"/>
    </row>
    <row r="229" spans="8:15" x14ac:dyDescent="0.25">
      <c r="H229" s="89" t="s">
        <v>185</v>
      </c>
      <c r="I229" s="186" t="s">
        <v>1731</v>
      </c>
      <c r="J229" s="186" t="s">
        <v>1732</v>
      </c>
      <c r="K229" s="88" t="s">
        <v>1739</v>
      </c>
      <c r="L229" s="187">
        <v>0</v>
      </c>
      <c r="M229" s="187">
        <v>0</v>
      </c>
      <c r="N229" s="187">
        <v>0</v>
      </c>
      <c r="O229" s="79"/>
    </row>
    <row r="230" spans="8:15" x14ac:dyDescent="0.25">
      <c r="H230" s="89" t="s">
        <v>185</v>
      </c>
      <c r="I230" s="186" t="s">
        <v>1731</v>
      </c>
      <c r="J230" s="186" t="s">
        <v>1732</v>
      </c>
      <c r="K230" s="190" t="s">
        <v>1740</v>
      </c>
      <c r="L230" s="187">
        <v>0</v>
      </c>
      <c r="M230" s="187">
        <v>0</v>
      </c>
      <c r="N230" s="187">
        <v>0</v>
      </c>
      <c r="O230" s="79"/>
    </row>
    <row r="231" spans="8:15" x14ac:dyDescent="0.25">
      <c r="H231" s="89" t="s">
        <v>185</v>
      </c>
      <c r="I231" s="186" t="s">
        <v>1741</v>
      </c>
      <c r="J231" s="186" t="s">
        <v>50</v>
      </c>
      <c r="K231" s="189" t="s">
        <v>421</v>
      </c>
      <c r="L231" s="187">
        <v>1</v>
      </c>
      <c r="M231" s="187">
        <v>1</v>
      </c>
      <c r="N231" s="187">
        <v>1</v>
      </c>
      <c r="O231" s="79"/>
    </row>
    <row r="232" spans="8:15" x14ac:dyDescent="0.25">
      <c r="H232" s="89" t="s">
        <v>185</v>
      </c>
      <c r="I232" s="186" t="s">
        <v>1741</v>
      </c>
      <c r="J232" s="186" t="s">
        <v>50</v>
      </c>
      <c r="K232" s="189" t="s">
        <v>1742</v>
      </c>
      <c r="L232" s="187">
        <v>1</v>
      </c>
      <c r="M232" s="187">
        <v>1</v>
      </c>
      <c r="N232" s="187">
        <v>1</v>
      </c>
      <c r="O232" s="79"/>
    </row>
    <row r="233" spans="8:15" x14ac:dyDescent="0.25">
      <c r="H233" s="89" t="s">
        <v>185</v>
      </c>
      <c r="I233" s="186" t="s">
        <v>1743</v>
      </c>
      <c r="J233" s="186" t="s">
        <v>51</v>
      </c>
      <c r="K233" s="92" t="s">
        <v>666</v>
      </c>
      <c r="L233" s="187">
        <v>0</v>
      </c>
      <c r="M233" s="187">
        <v>0</v>
      </c>
      <c r="N233" s="187">
        <v>0</v>
      </c>
      <c r="O233" s="79"/>
    </row>
    <row r="234" spans="8:15" x14ac:dyDescent="0.25">
      <c r="H234" s="89" t="s">
        <v>185</v>
      </c>
      <c r="I234" s="186" t="s">
        <v>1743</v>
      </c>
      <c r="J234" s="186" t="s">
        <v>51</v>
      </c>
      <c r="K234" s="92" t="s">
        <v>1744</v>
      </c>
      <c r="L234" s="187">
        <v>0</v>
      </c>
      <c r="M234" s="187">
        <v>0</v>
      </c>
      <c r="N234" s="187">
        <v>0</v>
      </c>
      <c r="O234" s="79"/>
    </row>
    <row r="235" spans="8:15" x14ac:dyDescent="0.25">
      <c r="H235" s="89" t="s">
        <v>185</v>
      </c>
      <c r="I235" s="186" t="s">
        <v>1745</v>
      </c>
      <c r="J235" s="186" t="s">
        <v>52</v>
      </c>
      <c r="K235" s="92" t="s">
        <v>1746</v>
      </c>
      <c r="L235" s="187">
        <v>1</v>
      </c>
      <c r="M235" s="187">
        <v>1</v>
      </c>
      <c r="N235" s="187">
        <v>0</v>
      </c>
      <c r="O235" s="79"/>
    </row>
    <row r="236" spans="8:15" x14ac:dyDescent="0.25">
      <c r="H236" s="89" t="s">
        <v>185</v>
      </c>
      <c r="I236" s="186" t="s">
        <v>1745</v>
      </c>
      <c r="J236" s="186" t="s">
        <v>52</v>
      </c>
      <c r="K236" s="92" t="s">
        <v>1747</v>
      </c>
      <c r="L236" s="187">
        <v>1</v>
      </c>
      <c r="M236" s="187">
        <v>1</v>
      </c>
      <c r="N236" s="187">
        <v>1</v>
      </c>
      <c r="O236" s="79"/>
    </row>
    <row r="237" spans="8:15" x14ac:dyDescent="0.25">
      <c r="H237" s="89" t="s">
        <v>185</v>
      </c>
      <c r="I237" s="186" t="s">
        <v>1745</v>
      </c>
      <c r="J237" s="186" t="s">
        <v>52</v>
      </c>
      <c r="K237" s="92" t="s">
        <v>1748</v>
      </c>
      <c r="L237" s="187">
        <v>0</v>
      </c>
      <c r="M237" s="187">
        <v>0</v>
      </c>
      <c r="N237" s="187">
        <v>0</v>
      </c>
      <c r="O237" s="79"/>
    </row>
    <row r="238" spans="8:15" x14ac:dyDescent="0.25">
      <c r="H238" s="89" t="s">
        <v>185</v>
      </c>
      <c r="I238" s="186" t="s">
        <v>1745</v>
      </c>
      <c r="J238" s="186" t="s">
        <v>52</v>
      </c>
      <c r="K238" s="92" t="s">
        <v>295</v>
      </c>
      <c r="L238" s="187">
        <v>1</v>
      </c>
      <c r="M238" s="187">
        <v>1</v>
      </c>
      <c r="N238" s="187">
        <v>0</v>
      </c>
      <c r="O238" s="79"/>
    </row>
    <row r="239" spans="8:15" x14ac:dyDescent="0.25">
      <c r="H239" s="89" t="s">
        <v>185</v>
      </c>
      <c r="I239" s="186" t="s">
        <v>1745</v>
      </c>
      <c r="J239" s="186" t="s">
        <v>52</v>
      </c>
      <c r="K239" s="189" t="s">
        <v>1749</v>
      </c>
      <c r="L239" s="187">
        <v>1</v>
      </c>
      <c r="M239" s="187">
        <v>1</v>
      </c>
      <c r="N239" s="187">
        <v>1</v>
      </c>
      <c r="O239" s="79"/>
    </row>
    <row r="240" spans="8:15" x14ac:dyDescent="0.25">
      <c r="H240" s="89" t="s">
        <v>185</v>
      </c>
      <c r="I240" s="186" t="s">
        <v>1745</v>
      </c>
      <c r="J240" s="186" t="s">
        <v>52</v>
      </c>
      <c r="K240" s="189" t="s">
        <v>429</v>
      </c>
      <c r="L240" s="187">
        <v>0</v>
      </c>
      <c r="M240" s="187">
        <v>0</v>
      </c>
      <c r="N240" s="187">
        <v>0</v>
      </c>
      <c r="O240" s="79"/>
    </row>
    <row r="241" spans="8:15" x14ac:dyDescent="0.25">
      <c r="H241" s="89" t="s">
        <v>185</v>
      </c>
      <c r="I241" s="186" t="s">
        <v>1745</v>
      </c>
      <c r="J241" s="186" t="s">
        <v>52</v>
      </c>
      <c r="K241" s="189" t="s">
        <v>297</v>
      </c>
      <c r="L241" s="187">
        <v>0</v>
      </c>
      <c r="M241" s="187">
        <v>0</v>
      </c>
      <c r="N241" s="187">
        <v>0</v>
      </c>
      <c r="O241" s="79"/>
    </row>
    <row r="242" spans="8:15" x14ac:dyDescent="0.25">
      <c r="H242" s="89" t="s">
        <v>185</v>
      </c>
      <c r="I242" s="186" t="s">
        <v>1745</v>
      </c>
      <c r="J242" s="186" t="s">
        <v>52</v>
      </c>
      <c r="K242" s="189" t="s">
        <v>428</v>
      </c>
      <c r="L242" s="187">
        <v>0</v>
      </c>
      <c r="M242" s="187">
        <v>0</v>
      </c>
      <c r="N242" s="187">
        <v>0</v>
      </c>
      <c r="O242" s="79"/>
    </row>
    <row r="243" spans="8:15" x14ac:dyDescent="0.25">
      <c r="H243" s="89" t="s">
        <v>185</v>
      </c>
      <c r="I243" s="186" t="s">
        <v>1745</v>
      </c>
      <c r="J243" s="186" t="s">
        <v>52</v>
      </c>
      <c r="K243" s="189" t="s">
        <v>432</v>
      </c>
      <c r="L243" s="187">
        <v>0</v>
      </c>
      <c r="M243" s="187">
        <v>0</v>
      </c>
      <c r="N243" s="187">
        <v>0</v>
      </c>
      <c r="O243" s="79"/>
    </row>
    <row r="244" spans="8:15" x14ac:dyDescent="0.25">
      <c r="H244" s="89" t="s">
        <v>185</v>
      </c>
      <c r="I244" s="186" t="s">
        <v>1750</v>
      </c>
      <c r="J244" s="186" t="s">
        <v>53</v>
      </c>
      <c r="K244" s="92" t="s">
        <v>1751</v>
      </c>
      <c r="L244" s="187">
        <v>0</v>
      </c>
      <c r="M244" s="187">
        <v>0</v>
      </c>
      <c r="N244" s="187">
        <v>0</v>
      </c>
      <c r="O244" s="79"/>
    </row>
    <row r="245" spans="8:15" x14ac:dyDescent="0.25">
      <c r="H245" s="89" t="s">
        <v>185</v>
      </c>
      <c r="I245" s="186" t="s">
        <v>1750</v>
      </c>
      <c r="J245" s="186" t="s">
        <v>53</v>
      </c>
      <c r="K245" s="92" t="s">
        <v>415</v>
      </c>
      <c r="L245" s="187">
        <v>0</v>
      </c>
      <c r="M245" s="187">
        <v>0</v>
      </c>
      <c r="N245" s="187">
        <v>0</v>
      </c>
      <c r="O245" s="79"/>
    </row>
    <row r="246" spans="8:15" x14ac:dyDescent="0.25">
      <c r="H246" s="89" t="s">
        <v>185</v>
      </c>
      <c r="I246" s="186" t="s">
        <v>1750</v>
      </c>
      <c r="J246" s="186" t="s">
        <v>53</v>
      </c>
      <c r="K246" s="92" t="s">
        <v>1752</v>
      </c>
      <c r="L246" s="187">
        <v>0</v>
      </c>
      <c r="M246" s="187">
        <v>0</v>
      </c>
      <c r="N246" s="187">
        <v>0</v>
      </c>
      <c r="O246" s="79"/>
    </row>
    <row r="247" spans="8:15" x14ac:dyDescent="0.25">
      <c r="H247" s="89" t="s">
        <v>185</v>
      </c>
      <c r="I247" s="186" t="s">
        <v>1750</v>
      </c>
      <c r="J247" s="186" t="s">
        <v>53</v>
      </c>
      <c r="K247" s="189" t="s">
        <v>1753</v>
      </c>
      <c r="L247" s="187">
        <v>0</v>
      </c>
      <c r="M247" s="187">
        <v>0</v>
      </c>
      <c r="N247" s="187">
        <v>0</v>
      </c>
      <c r="O247" s="79"/>
    </row>
    <row r="248" spans="8:15" x14ac:dyDescent="0.25">
      <c r="H248" s="89" t="s">
        <v>185</v>
      </c>
      <c r="I248" s="186" t="s">
        <v>1750</v>
      </c>
      <c r="J248" s="186" t="s">
        <v>53</v>
      </c>
      <c r="K248" s="189" t="s">
        <v>1754</v>
      </c>
      <c r="L248" s="187">
        <v>0</v>
      </c>
      <c r="M248" s="187">
        <v>0</v>
      </c>
      <c r="N248" s="187">
        <v>0</v>
      </c>
      <c r="O248" s="79"/>
    </row>
    <row r="249" spans="8:15" x14ac:dyDescent="0.25">
      <c r="H249" s="89" t="s">
        <v>185</v>
      </c>
      <c r="I249" s="186" t="s">
        <v>1750</v>
      </c>
      <c r="J249" s="186" t="s">
        <v>53</v>
      </c>
      <c r="K249" s="194" t="s">
        <v>1755</v>
      </c>
      <c r="L249" s="187">
        <v>0</v>
      </c>
      <c r="M249" s="187">
        <v>0</v>
      </c>
      <c r="N249" s="187">
        <v>0</v>
      </c>
      <c r="O249" s="79"/>
    </row>
    <row r="250" spans="8:15" x14ac:dyDescent="0.25">
      <c r="H250" s="89" t="s">
        <v>185</v>
      </c>
      <c r="I250" s="186" t="s">
        <v>1750</v>
      </c>
      <c r="J250" s="186" t="s">
        <v>53</v>
      </c>
      <c r="K250" s="194" t="s">
        <v>1756</v>
      </c>
      <c r="L250" s="187">
        <v>0</v>
      </c>
      <c r="M250" s="187">
        <v>0</v>
      </c>
      <c r="N250" s="187">
        <v>0</v>
      </c>
      <c r="O250" s="79"/>
    </row>
    <row r="251" spans="8:15" x14ac:dyDescent="0.25">
      <c r="H251" s="89" t="s">
        <v>185</v>
      </c>
      <c r="I251" s="186" t="s">
        <v>1750</v>
      </c>
      <c r="J251" s="186" t="s">
        <v>53</v>
      </c>
      <c r="K251" s="194" t="s">
        <v>1757</v>
      </c>
      <c r="L251" s="187">
        <v>0</v>
      </c>
      <c r="M251" s="187">
        <v>0</v>
      </c>
      <c r="N251" s="187">
        <v>0</v>
      </c>
      <c r="O251" s="79"/>
    </row>
    <row r="252" spans="8:15" x14ac:dyDescent="0.25">
      <c r="H252" s="89" t="s">
        <v>185</v>
      </c>
      <c r="I252" s="186" t="s">
        <v>1758</v>
      </c>
      <c r="J252" s="186" t="s">
        <v>54</v>
      </c>
      <c r="K252" s="92" t="s">
        <v>1759</v>
      </c>
      <c r="L252" s="187">
        <v>0</v>
      </c>
      <c r="M252" s="187">
        <v>0</v>
      </c>
      <c r="N252" s="187">
        <v>0</v>
      </c>
      <c r="O252" s="79"/>
    </row>
    <row r="253" spans="8:15" x14ac:dyDescent="0.25">
      <c r="H253" s="89" t="s">
        <v>185</v>
      </c>
      <c r="I253" s="186" t="s">
        <v>1758</v>
      </c>
      <c r="J253" s="186" t="s">
        <v>54</v>
      </c>
      <c r="K253" s="92" t="s">
        <v>1760</v>
      </c>
      <c r="L253" s="187">
        <v>0</v>
      </c>
      <c r="M253" s="187">
        <v>0</v>
      </c>
      <c r="N253" s="187">
        <v>0</v>
      </c>
      <c r="O253" s="79"/>
    </row>
    <row r="254" spans="8:15" x14ac:dyDescent="0.25">
      <c r="H254" s="89" t="s">
        <v>185</v>
      </c>
      <c r="I254" s="186" t="s">
        <v>1758</v>
      </c>
      <c r="J254" s="186" t="s">
        <v>54</v>
      </c>
      <c r="K254" s="92" t="s">
        <v>1761</v>
      </c>
      <c r="L254" s="187">
        <v>0</v>
      </c>
      <c r="M254" s="187">
        <v>0</v>
      </c>
      <c r="N254" s="187">
        <v>0</v>
      </c>
      <c r="O254" s="79"/>
    </row>
    <row r="255" spans="8:15" x14ac:dyDescent="0.25">
      <c r="H255" s="89" t="s">
        <v>185</v>
      </c>
      <c r="I255" s="186" t="s">
        <v>1758</v>
      </c>
      <c r="J255" s="186" t="s">
        <v>54</v>
      </c>
      <c r="K255" s="92" t="s">
        <v>1762</v>
      </c>
      <c r="L255" s="187">
        <v>0</v>
      </c>
      <c r="M255" s="187">
        <v>0</v>
      </c>
      <c r="N255" s="187">
        <v>0</v>
      </c>
      <c r="O255" s="79"/>
    </row>
    <row r="256" spans="8:15" x14ac:dyDescent="0.25">
      <c r="H256" s="89" t="s">
        <v>185</v>
      </c>
      <c r="I256" s="186" t="s">
        <v>1758</v>
      </c>
      <c r="J256" s="186" t="s">
        <v>54</v>
      </c>
      <c r="K256" s="92" t="s">
        <v>1763</v>
      </c>
      <c r="L256" s="187">
        <v>0</v>
      </c>
      <c r="M256" s="187">
        <v>0</v>
      </c>
      <c r="N256" s="187">
        <v>0</v>
      </c>
      <c r="O256" s="79"/>
    </row>
    <row r="257" spans="8:15" x14ac:dyDescent="0.25">
      <c r="H257" s="89" t="s">
        <v>185</v>
      </c>
      <c r="I257" s="186" t="s">
        <v>1758</v>
      </c>
      <c r="J257" s="186" t="s">
        <v>54</v>
      </c>
      <c r="K257" s="189" t="s">
        <v>1764</v>
      </c>
      <c r="L257" s="187">
        <v>0</v>
      </c>
      <c r="M257" s="187">
        <v>0</v>
      </c>
      <c r="N257" s="187">
        <v>0</v>
      </c>
      <c r="O257" s="79"/>
    </row>
    <row r="258" spans="8:15" x14ac:dyDescent="0.25">
      <c r="H258" s="89" t="s">
        <v>185</v>
      </c>
      <c r="I258" s="186" t="s">
        <v>1758</v>
      </c>
      <c r="J258" s="186" t="s">
        <v>54</v>
      </c>
      <c r="K258" s="189" t="s">
        <v>1765</v>
      </c>
      <c r="L258" s="187">
        <v>0</v>
      </c>
      <c r="M258" s="187">
        <v>0</v>
      </c>
      <c r="N258" s="187">
        <v>0</v>
      </c>
      <c r="O258" s="79"/>
    </row>
    <row r="259" spans="8:15" x14ac:dyDescent="0.25">
      <c r="H259" s="89" t="s">
        <v>185</v>
      </c>
      <c r="I259" s="186" t="s">
        <v>1766</v>
      </c>
      <c r="J259" s="186" t="s">
        <v>55</v>
      </c>
      <c r="K259" s="191" t="s">
        <v>1767</v>
      </c>
      <c r="L259" s="187">
        <v>1</v>
      </c>
      <c r="M259" s="187">
        <v>1</v>
      </c>
      <c r="N259" s="187">
        <v>1</v>
      </c>
      <c r="O259" s="79"/>
    </row>
    <row r="260" spans="8:15" x14ac:dyDescent="0.25">
      <c r="H260" s="89" t="s">
        <v>185</v>
      </c>
      <c r="I260" s="186" t="s">
        <v>1766</v>
      </c>
      <c r="J260" s="186" t="s">
        <v>55</v>
      </c>
      <c r="K260" s="92" t="s">
        <v>1768</v>
      </c>
      <c r="L260" s="187">
        <v>1</v>
      </c>
      <c r="M260" s="187">
        <v>1</v>
      </c>
      <c r="N260" s="187">
        <v>0</v>
      </c>
      <c r="O260" s="79"/>
    </row>
    <row r="261" spans="8:15" x14ac:dyDescent="0.25">
      <c r="H261" s="89" t="s">
        <v>185</v>
      </c>
      <c r="I261" s="186" t="s">
        <v>1766</v>
      </c>
      <c r="J261" s="186" t="s">
        <v>55</v>
      </c>
      <c r="K261" s="92" t="s">
        <v>1544</v>
      </c>
      <c r="L261" s="187">
        <v>0</v>
      </c>
      <c r="M261" s="187">
        <v>0</v>
      </c>
      <c r="N261" s="187">
        <v>1</v>
      </c>
      <c r="O261" s="79"/>
    </row>
    <row r="262" spans="8:15" x14ac:dyDescent="0.25">
      <c r="H262" s="89" t="s">
        <v>185</v>
      </c>
      <c r="I262" s="186" t="s">
        <v>1766</v>
      </c>
      <c r="J262" s="186" t="s">
        <v>55</v>
      </c>
      <c r="K262" s="92" t="s">
        <v>1545</v>
      </c>
      <c r="L262" s="187">
        <v>0</v>
      </c>
      <c r="M262" s="187">
        <v>0</v>
      </c>
      <c r="N262" s="187">
        <v>1</v>
      </c>
      <c r="O262" s="79"/>
    </row>
    <row r="263" spans="8:15" x14ac:dyDescent="0.25">
      <c r="H263" s="89" t="s">
        <v>185</v>
      </c>
      <c r="I263" s="186" t="s">
        <v>1766</v>
      </c>
      <c r="J263" s="186" t="s">
        <v>55</v>
      </c>
      <c r="K263" s="92" t="s">
        <v>1769</v>
      </c>
      <c r="L263" s="187">
        <v>0</v>
      </c>
      <c r="M263" s="187">
        <v>0</v>
      </c>
      <c r="N263" s="187">
        <v>0</v>
      </c>
      <c r="O263" s="79"/>
    </row>
    <row r="264" spans="8:15" x14ac:dyDescent="0.25">
      <c r="H264" s="89" t="s">
        <v>185</v>
      </c>
      <c r="I264" s="186" t="s">
        <v>1766</v>
      </c>
      <c r="J264" s="186" t="s">
        <v>55</v>
      </c>
      <c r="K264" s="189" t="s">
        <v>1770</v>
      </c>
      <c r="L264" s="187">
        <v>1</v>
      </c>
      <c r="M264" s="187">
        <v>1</v>
      </c>
      <c r="N264" s="187">
        <v>1</v>
      </c>
      <c r="O264" s="79"/>
    </row>
    <row r="265" spans="8:15" x14ac:dyDescent="0.25">
      <c r="H265" s="89" t="s">
        <v>185</v>
      </c>
      <c r="I265" s="186" t="s">
        <v>1766</v>
      </c>
      <c r="J265" s="186" t="s">
        <v>55</v>
      </c>
      <c r="K265" s="92" t="s">
        <v>305</v>
      </c>
      <c r="L265" s="187">
        <v>0</v>
      </c>
      <c r="M265" s="187">
        <v>1</v>
      </c>
      <c r="N265" s="187">
        <v>0</v>
      </c>
      <c r="O265" s="79"/>
    </row>
    <row r="266" spans="8:15" x14ac:dyDescent="0.25">
      <c r="H266" s="89" t="s">
        <v>185</v>
      </c>
      <c r="I266" s="186" t="s">
        <v>1771</v>
      </c>
      <c r="J266" s="186" t="s">
        <v>56</v>
      </c>
      <c r="K266" s="189" t="s">
        <v>1772</v>
      </c>
      <c r="L266" s="187">
        <v>1</v>
      </c>
      <c r="M266" s="187">
        <v>1</v>
      </c>
      <c r="N266" s="187">
        <v>0</v>
      </c>
      <c r="O266" s="79"/>
    </row>
    <row r="267" spans="8:15" x14ac:dyDescent="0.25">
      <c r="H267" s="89" t="s">
        <v>185</v>
      </c>
      <c r="I267" s="186" t="s">
        <v>1771</v>
      </c>
      <c r="J267" s="186" t="s">
        <v>56</v>
      </c>
      <c r="K267" s="189" t="s">
        <v>1773</v>
      </c>
      <c r="L267" s="187">
        <v>0</v>
      </c>
      <c r="M267" s="187">
        <v>0</v>
      </c>
      <c r="N267" s="187">
        <v>0</v>
      </c>
      <c r="O267" s="79"/>
    </row>
    <row r="268" spans="8:15" x14ac:dyDescent="0.25">
      <c r="H268" s="89" t="s">
        <v>185</v>
      </c>
      <c r="I268" s="186" t="s">
        <v>1771</v>
      </c>
      <c r="J268" s="186" t="s">
        <v>56</v>
      </c>
      <c r="K268" s="189" t="s">
        <v>444</v>
      </c>
      <c r="L268" s="187">
        <v>0</v>
      </c>
      <c r="M268" s="187">
        <v>0</v>
      </c>
      <c r="N268" s="187">
        <v>0</v>
      </c>
      <c r="O268" s="79"/>
    </row>
    <row r="269" spans="8:15" x14ac:dyDescent="0.25">
      <c r="H269" s="89" t="s">
        <v>185</v>
      </c>
      <c r="I269" s="186" t="s">
        <v>1774</v>
      </c>
      <c r="J269" s="186" t="s">
        <v>57</v>
      </c>
      <c r="K269" s="189" t="s">
        <v>1775</v>
      </c>
      <c r="L269" s="187">
        <v>1</v>
      </c>
      <c r="M269" s="187">
        <v>0</v>
      </c>
      <c r="N269" s="187">
        <v>0</v>
      </c>
      <c r="O269" s="79"/>
    </row>
    <row r="270" spans="8:15" x14ac:dyDescent="0.25">
      <c r="H270" s="89" t="s">
        <v>185</v>
      </c>
      <c r="I270" s="186" t="s">
        <v>1774</v>
      </c>
      <c r="J270" s="186" t="s">
        <v>57</v>
      </c>
      <c r="K270" s="92" t="s">
        <v>1776</v>
      </c>
      <c r="L270" s="187">
        <v>0</v>
      </c>
      <c r="M270" s="187">
        <v>0</v>
      </c>
      <c r="N270" s="187">
        <v>0</v>
      </c>
      <c r="O270" s="79"/>
    </row>
    <row r="271" spans="8:15" x14ac:dyDescent="0.25">
      <c r="H271" s="89" t="s">
        <v>185</v>
      </c>
      <c r="I271" s="186" t="s">
        <v>1774</v>
      </c>
      <c r="J271" s="186" t="s">
        <v>57</v>
      </c>
      <c r="K271" s="92" t="s">
        <v>1777</v>
      </c>
      <c r="L271" s="187">
        <v>0</v>
      </c>
      <c r="M271" s="187">
        <v>1</v>
      </c>
      <c r="N271" s="187">
        <v>0</v>
      </c>
      <c r="O271" s="79"/>
    </row>
    <row r="272" spans="8:15" x14ac:dyDescent="0.25">
      <c r="H272" s="89" t="s">
        <v>185</v>
      </c>
      <c r="I272" s="186" t="s">
        <v>1774</v>
      </c>
      <c r="J272" s="186" t="s">
        <v>57</v>
      </c>
      <c r="K272" s="92" t="s">
        <v>1778</v>
      </c>
      <c r="L272" s="187">
        <v>0</v>
      </c>
      <c r="M272" s="187">
        <v>0</v>
      </c>
      <c r="N272" s="187">
        <v>0</v>
      </c>
      <c r="O272" s="79"/>
    </row>
    <row r="273" spans="8:15" x14ac:dyDescent="0.25">
      <c r="H273" s="89" t="s">
        <v>185</v>
      </c>
      <c r="I273" s="186" t="s">
        <v>1774</v>
      </c>
      <c r="J273" s="186" t="s">
        <v>57</v>
      </c>
      <c r="K273" s="189" t="s">
        <v>1779</v>
      </c>
      <c r="L273" s="187">
        <v>0</v>
      </c>
      <c r="M273" s="187">
        <v>0</v>
      </c>
      <c r="N273" s="187">
        <v>0</v>
      </c>
      <c r="O273" s="79"/>
    </row>
    <row r="274" spans="8:15" x14ac:dyDescent="0.25">
      <c r="H274" s="89" t="s">
        <v>185</v>
      </c>
      <c r="I274" s="186" t="s">
        <v>1774</v>
      </c>
      <c r="J274" s="186" t="s">
        <v>57</v>
      </c>
      <c r="K274" s="189" t="s">
        <v>1780</v>
      </c>
      <c r="L274" s="187">
        <v>0</v>
      </c>
      <c r="M274" s="187">
        <v>0</v>
      </c>
      <c r="N274" s="187">
        <v>0</v>
      </c>
      <c r="O274" s="79"/>
    </row>
    <row r="275" spans="8:15" x14ac:dyDescent="0.25">
      <c r="H275" s="89" t="s">
        <v>185</v>
      </c>
      <c r="I275" s="186" t="s">
        <v>1781</v>
      </c>
      <c r="J275" s="186" t="s">
        <v>58</v>
      </c>
      <c r="K275" s="92" t="s">
        <v>1525</v>
      </c>
      <c r="L275" s="187">
        <v>0</v>
      </c>
      <c r="M275" s="187">
        <v>0</v>
      </c>
      <c r="N275" s="187">
        <v>0</v>
      </c>
      <c r="O275" s="79"/>
    </row>
    <row r="276" spans="8:15" x14ac:dyDescent="0.25">
      <c r="H276" s="89" t="s">
        <v>185</v>
      </c>
      <c r="I276" s="186" t="s">
        <v>1781</v>
      </c>
      <c r="J276" s="186" t="s">
        <v>58</v>
      </c>
      <c r="K276" s="189" t="s">
        <v>1782</v>
      </c>
      <c r="L276" s="187">
        <v>0</v>
      </c>
      <c r="M276" s="187">
        <v>0</v>
      </c>
      <c r="N276" s="187">
        <v>0</v>
      </c>
      <c r="O276" s="79"/>
    </row>
    <row r="277" spans="8:15" x14ac:dyDescent="0.25">
      <c r="H277" s="89" t="s">
        <v>185</v>
      </c>
      <c r="I277" s="186" t="s">
        <v>1781</v>
      </c>
      <c r="J277" s="186" t="s">
        <v>58</v>
      </c>
      <c r="K277" s="189" t="s">
        <v>445</v>
      </c>
      <c r="L277" s="187">
        <v>0</v>
      </c>
      <c r="M277" s="187">
        <v>0</v>
      </c>
      <c r="N277" s="187">
        <v>0</v>
      </c>
      <c r="O277" s="79"/>
    </row>
    <row r="278" spans="8:15" x14ac:dyDescent="0.25">
      <c r="H278" s="89" t="s">
        <v>185</v>
      </c>
      <c r="I278" s="186" t="s">
        <v>1781</v>
      </c>
      <c r="J278" s="186" t="s">
        <v>58</v>
      </c>
      <c r="K278" s="189" t="s">
        <v>1783</v>
      </c>
      <c r="L278" s="187">
        <v>0</v>
      </c>
      <c r="M278" s="187">
        <v>0</v>
      </c>
      <c r="N278" s="187">
        <v>0</v>
      </c>
      <c r="O278" s="79"/>
    </row>
    <row r="279" spans="8:15" x14ac:dyDescent="0.25">
      <c r="H279" s="89" t="s">
        <v>185</v>
      </c>
      <c r="I279" s="186" t="s">
        <v>1781</v>
      </c>
      <c r="J279" s="186" t="s">
        <v>58</v>
      </c>
      <c r="K279" s="92" t="s">
        <v>1784</v>
      </c>
      <c r="L279" s="187">
        <v>1</v>
      </c>
      <c r="M279" s="187">
        <v>1</v>
      </c>
      <c r="N279" s="187">
        <v>0</v>
      </c>
      <c r="O279" s="79"/>
    </row>
    <row r="280" spans="8:15" x14ac:dyDescent="0.25">
      <c r="H280" s="89" t="s">
        <v>185</v>
      </c>
      <c r="I280" s="186" t="s">
        <v>1781</v>
      </c>
      <c r="J280" s="186" t="s">
        <v>58</v>
      </c>
      <c r="K280" s="92" t="s">
        <v>295</v>
      </c>
      <c r="L280" s="187">
        <v>1</v>
      </c>
      <c r="M280" s="187">
        <v>1</v>
      </c>
      <c r="N280" s="187">
        <v>0</v>
      </c>
      <c r="O280" s="79"/>
    </row>
    <row r="281" spans="8:15" x14ac:dyDescent="0.25">
      <c r="H281" s="89" t="s">
        <v>185</v>
      </c>
      <c r="I281" s="186" t="s">
        <v>1785</v>
      </c>
      <c r="J281" s="186" t="s">
        <v>59</v>
      </c>
      <c r="K281" s="92" t="s">
        <v>1786</v>
      </c>
      <c r="L281" s="187">
        <v>0</v>
      </c>
      <c r="M281" s="187">
        <v>0</v>
      </c>
      <c r="N281" s="187">
        <v>0</v>
      </c>
      <c r="O281" s="79"/>
    </row>
    <row r="282" spans="8:15" x14ac:dyDescent="0.25">
      <c r="H282" s="89" t="s">
        <v>185</v>
      </c>
      <c r="I282" s="186" t="s">
        <v>1785</v>
      </c>
      <c r="J282" s="186" t="s">
        <v>59</v>
      </c>
      <c r="K282" s="92" t="s">
        <v>1787</v>
      </c>
      <c r="L282" s="187">
        <v>1</v>
      </c>
      <c r="M282" s="187">
        <v>1</v>
      </c>
      <c r="N282" s="187">
        <v>0</v>
      </c>
      <c r="O282" s="79"/>
    </row>
    <row r="283" spans="8:15" x14ac:dyDescent="0.25">
      <c r="H283" s="89" t="s">
        <v>185</v>
      </c>
      <c r="I283" s="186" t="s">
        <v>1788</v>
      </c>
      <c r="J283" s="186" t="s">
        <v>60</v>
      </c>
      <c r="K283" s="92" t="s">
        <v>1789</v>
      </c>
      <c r="L283" s="187">
        <v>0</v>
      </c>
      <c r="M283" s="187">
        <v>1</v>
      </c>
      <c r="N283" s="187">
        <v>0</v>
      </c>
      <c r="O283" s="79"/>
    </row>
    <row r="284" spans="8:15" x14ac:dyDescent="0.25">
      <c r="H284" s="89" t="s">
        <v>185</v>
      </c>
      <c r="I284" s="186" t="s">
        <v>1788</v>
      </c>
      <c r="J284" s="186" t="s">
        <v>60</v>
      </c>
      <c r="K284" s="189" t="s">
        <v>1790</v>
      </c>
      <c r="L284" s="187">
        <v>0</v>
      </c>
      <c r="M284" s="187">
        <v>1</v>
      </c>
      <c r="N284" s="187">
        <v>0</v>
      </c>
      <c r="O284" s="79"/>
    </row>
    <row r="285" spans="8:15" x14ac:dyDescent="0.25">
      <c r="H285" s="89" t="s">
        <v>185</v>
      </c>
      <c r="I285" s="186" t="s">
        <v>1788</v>
      </c>
      <c r="J285" s="186" t="s">
        <v>60</v>
      </c>
      <c r="K285" s="92" t="s">
        <v>1791</v>
      </c>
      <c r="L285" s="187">
        <v>0</v>
      </c>
      <c r="M285" s="187">
        <v>0</v>
      </c>
      <c r="N285" s="187">
        <v>0</v>
      </c>
      <c r="O285" s="79"/>
    </row>
    <row r="286" spans="8:15" x14ac:dyDescent="0.25">
      <c r="H286" s="89" t="s">
        <v>185</v>
      </c>
      <c r="I286" s="186" t="s">
        <v>1788</v>
      </c>
      <c r="J286" s="186" t="s">
        <v>60</v>
      </c>
      <c r="K286" s="189" t="s">
        <v>1792</v>
      </c>
      <c r="L286" s="187">
        <v>0</v>
      </c>
      <c r="M286" s="187">
        <v>0</v>
      </c>
      <c r="N286" s="187">
        <v>0</v>
      </c>
      <c r="O286" s="79"/>
    </row>
    <row r="287" spans="8:15" x14ac:dyDescent="0.25">
      <c r="H287" s="89" t="s">
        <v>185</v>
      </c>
      <c r="I287" s="186" t="s">
        <v>1788</v>
      </c>
      <c r="J287" s="186" t="s">
        <v>60</v>
      </c>
      <c r="K287" s="189" t="s">
        <v>1793</v>
      </c>
      <c r="L287" s="187">
        <v>0</v>
      </c>
      <c r="M287" s="187">
        <v>0</v>
      </c>
      <c r="N287" s="187">
        <v>0</v>
      </c>
      <c r="O287" s="79"/>
    </row>
    <row r="288" spans="8:15" x14ac:dyDescent="0.25">
      <c r="H288" s="89" t="s">
        <v>185</v>
      </c>
      <c r="I288" s="186" t="s">
        <v>1788</v>
      </c>
      <c r="J288" s="186" t="s">
        <v>60</v>
      </c>
      <c r="K288" s="189" t="s">
        <v>1794</v>
      </c>
      <c r="L288" s="187">
        <v>0</v>
      </c>
      <c r="M288" s="187">
        <v>0</v>
      </c>
      <c r="N288" s="187">
        <v>1</v>
      </c>
      <c r="O288" s="79"/>
    </row>
    <row r="289" spans="8:15" x14ac:dyDescent="0.25">
      <c r="H289" s="89" t="s">
        <v>185</v>
      </c>
      <c r="I289" s="186" t="s">
        <v>1795</v>
      </c>
      <c r="J289" s="186" t="s">
        <v>61</v>
      </c>
      <c r="K289" s="92" t="s">
        <v>1796</v>
      </c>
      <c r="L289" s="187">
        <v>0</v>
      </c>
      <c r="M289" s="187">
        <v>0</v>
      </c>
      <c r="N289" s="187">
        <v>0</v>
      </c>
      <c r="O289" s="79"/>
    </row>
    <row r="290" spans="8:15" x14ac:dyDescent="0.25">
      <c r="H290" s="89" t="s">
        <v>185</v>
      </c>
      <c r="I290" s="186" t="s">
        <v>1795</v>
      </c>
      <c r="J290" s="186" t="s">
        <v>61</v>
      </c>
      <c r="K290" s="92" t="s">
        <v>1797</v>
      </c>
      <c r="L290" s="187">
        <v>0</v>
      </c>
      <c r="M290" s="187">
        <v>0</v>
      </c>
      <c r="N290" s="187">
        <v>0</v>
      </c>
      <c r="O290" s="79"/>
    </row>
    <row r="291" spans="8:15" x14ac:dyDescent="0.25">
      <c r="H291" s="89" t="s">
        <v>185</v>
      </c>
      <c r="I291" s="186" t="s">
        <v>1795</v>
      </c>
      <c r="J291" s="186" t="s">
        <v>61</v>
      </c>
      <c r="K291" s="92" t="s">
        <v>1798</v>
      </c>
      <c r="L291" s="187">
        <v>0</v>
      </c>
      <c r="M291" s="187">
        <v>0</v>
      </c>
      <c r="N291" s="187">
        <v>0</v>
      </c>
      <c r="O291" s="79"/>
    </row>
    <row r="292" spans="8:15" x14ac:dyDescent="0.25">
      <c r="H292" s="89" t="s">
        <v>185</v>
      </c>
      <c r="I292" s="186" t="s">
        <v>1795</v>
      </c>
      <c r="J292" s="186" t="s">
        <v>61</v>
      </c>
      <c r="K292" s="189" t="s">
        <v>1799</v>
      </c>
      <c r="L292" s="187">
        <v>0</v>
      </c>
      <c r="M292" s="187">
        <v>0</v>
      </c>
      <c r="N292" s="187">
        <v>0</v>
      </c>
      <c r="O292" s="79"/>
    </row>
    <row r="293" spans="8:15" x14ac:dyDescent="0.25">
      <c r="H293" s="89" t="s">
        <v>185</v>
      </c>
      <c r="I293" s="186" t="s">
        <v>1795</v>
      </c>
      <c r="J293" s="186" t="s">
        <v>61</v>
      </c>
      <c r="K293" s="189" t="s">
        <v>1800</v>
      </c>
      <c r="L293" s="187">
        <v>0</v>
      </c>
      <c r="M293" s="187">
        <v>0</v>
      </c>
      <c r="N293" s="187">
        <v>0</v>
      </c>
      <c r="O293" s="79"/>
    </row>
    <row r="294" spans="8:15" x14ac:dyDescent="0.25">
      <c r="H294" s="89" t="s">
        <v>185</v>
      </c>
      <c r="I294" s="186" t="s">
        <v>1795</v>
      </c>
      <c r="J294" s="186" t="s">
        <v>61</v>
      </c>
      <c r="K294" s="189" t="s">
        <v>1801</v>
      </c>
      <c r="L294" s="187">
        <v>0</v>
      </c>
      <c r="M294" s="187">
        <v>0</v>
      </c>
      <c r="N294" s="187">
        <v>0</v>
      </c>
      <c r="O294" s="79"/>
    </row>
    <row r="295" spans="8:15" x14ac:dyDescent="0.25">
      <c r="H295" s="89" t="s">
        <v>185</v>
      </c>
      <c r="I295" s="186" t="s">
        <v>1795</v>
      </c>
      <c r="J295" s="186" t="s">
        <v>61</v>
      </c>
      <c r="K295" s="189" t="s">
        <v>1802</v>
      </c>
      <c r="L295" s="187">
        <v>0</v>
      </c>
      <c r="M295" s="187">
        <v>0</v>
      </c>
      <c r="N295" s="187">
        <v>0</v>
      </c>
      <c r="O295" s="79"/>
    </row>
    <row r="296" spans="8:15" x14ac:dyDescent="0.25">
      <c r="H296" s="89" t="s">
        <v>185</v>
      </c>
      <c r="I296" s="186" t="s">
        <v>1803</v>
      </c>
      <c r="J296" s="186" t="s">
        <v>62</v>
      </c>
      <c r="K296" s="189" t="s">
        <v>459</v>
      </c>
      <c r="L296" s="187">
        <v>1</v>
      </c>
      <c r="M296" s="187">
        <v>1</v>
      </c>
      <c r="N296" s="187">
        <v>0</v>
      </c>
      <c r="O296" s="79"/>
    </row>
    <row r="297" spans="8:15" x14ac:dyDescent="0.25">
      <c r="H297" s="89" t="s">
        <v>185</v>
      </c>
      <c r="I297" s="186" t="s">
        <v>1803</v>
      </c>
      <c r="J297" s="186" t="s">
        <v>62</v>
      </c>
      <c r="K297" s="189" t="s">
        <v>460</v>
      </c>
      <c r="L297" s="187">
        <v>1</v>
      </c>
      <c r="M297" s="187">
        <v>1</v>
      </c>
      <c r="N297" s="187">
        <v>0</v>
      </c>
      <c r="O297" s="79"/>
    </row>
    <row r="298" spans="8:15" x14ac:dyDescent="0.25">
      <c r="H298" s="89" t="s">
        <v>185</v>
      </c>
      <c r="I298" s="186" t="s">
        <v>1803</v>
      </c>
      <c r="J298" s="186" t="s">
        <v>62</v>
      </c>
      <c r="K298" s="189" t="s">
        <v>1804</v>
      </c>
      <c r="L298" s="187">
        <v>0</v>
      </c>
      <c r="M298" s="187">
        <v>0</v>
      </c>
      <c r="N298" s="187">
        <v>0</v>
      </c>
      <c r="O298" s="79"/>
    </row>
    <row r="299" spans="8:15" x14ac:dyDescent="0.25">
      <c r="H299" s="89" t="s">
        <v>185</v>
      </c>
      <c r="I299" s="186" t="s">
        <v>1803</v>
      </c>
      <c r="J299" s="186" t="s">
        <v>62</v>
      </c>
      <c r="K299" s="189" t="s">
        <v>462</v>
      </c>
      <c r="L299" s="187">
        <v>0</v>
      </c>
      <c r="M299" s="187">
        <v>0</v>
      </c>
      <c r="N299" s="187">
        <v>0</v>
      </c>
      <c r="O299" s="79"/>
    </row>
    <row r="300" spans="8:15" x14ac:dyDescent="0.25">
      <c r="H300" s="89" t="s">
        <v>185</v>
      </c>
      <c r="I300" s="186" t="s">
        <v>1805</v>
      </c>
      <c r="J300" s="186" t="s">
        <v>63</v>
      </c>
      <c r="K300" s="88" t="s">
        <v>1806</v>
      </c>
      <c r="L300" s="188">
        <v>0</v>
      </c>
      <c r="M300" s="188">
        <v>0</v>
      </c>
      <c r="N300" s="188">
        <v>0</v>
      </c>
      <c r="O300" s="79"/>
    </row>
    <row r="301" spans="8:15" x14ac:dyDescent="0.25">
      <c r="H301" s="89" t="s">
        <v>185</v>
      </c>
      <c r="I301" s="186" t="s">
        <v>1805</v>
      </c>
      <c r="J301" s="186" t="s">
        <v>63</v>
      </c>
      <c r="K301" s="92" t="s">
        <v>1807</v>
      </c>
      <c r="L301" s="187">
        <v>0</v>
      </c>
      <c r="M301" s="187">
        <v>0</v>
      </c>
      <c r="N301" s="187">
        <v>0</v>
      </c>
      <c r="O301" s="79"/>
    </row>
    <row r="302" spans="8:15" x14ac:dyDescent="0.25">
      <c r="H302" s="89" t="s">
        <v>185</v>
      </c>
      <c r="I302" s="186" t="s">
        <v>1808</v>
      </c>
      <c r="J302" s="186" t="s">
        <v>64</v>
      </c>
      <c r="K302" s="92" t="s">
        <v>1809</v>
      </c>
      <c r="L302" s="187">
        <v>0</v>
      </c>
      <c r="M302" s="187">
        <v>0</v>
      </c>
      <c r="N302" s="187">
        <v>0</v>
      </c>
      <c r="O302" s="79"/>
    </row>
    <row r="303" spans="8:15" x14ac:dyDescent="0.25">
      <c r="H303" s="89" t="s">
        <v>185</v>
      </c>
      <c r="I303" s="186" t="s">
        <v>1808</v>
      </c>
      <c r="J303" s="186" t="s">
        <v>64</v>
      </c>
      <c r="K303" s="189" t="s">
        <v>600</v>
      </c>
      <c r="L303" s="187">
        <v>1</v>
      </c>
      <c r="M303" s="187">
        <v>1</v>
      </c>
      <c r="N303" s="187">
        <v>0</v>
      </c>
      <c r="O303" s="79"/>
    </row>
    <row r="304" spans="8:15" x14ac:dyDescent="0.25">
      <c r="H304" s="89" t="s">
        <v>185</v>
      </c>
      <c r="I304" s="186" t="s">
        <v>1808</v>
      </c>
      <c r="J304" s="186" t="s">
        <v>64</v>
      </c>
      <c r="K304" s="189" t="s">
        <v>1810</v>
      </c>
      <c r="L304" s="187">
        <v>1</v>
      </c>
      <c r="M304" s="187">
        <v>0</v>
      </c>
      <c r="N304" s="187">
        <v>0</v>
      </c>
      <c r="O304" s="79"/>
    </row>
    <row r="305" spans="8:15" x14ac:dyDescent="0.25">
      <c r="H305" s="89" t="s">
        <v>185</v>
      </c>
      <c r="I305" s="186" t="s">
        <v>1811</v>
      </c>
      <c r="J305" s="186" t="s">
        <v>65</v>
      </c>
      <c r="K305" s="88" t="s">
        <v>1812</v>
      </c>
      <c r="L305" s="187">
        <v>0</v>
      </c>
      <c r="M305" s="187">
        <v>0</v>
      </c>
      <c r="N305" s="187">
        <v>0</v>
      </c>
      <c r="O305" s="79"/>
    </row>
    <row r="306" spans="8:15" x14ac:dyDescent="0.25">
      <c r="H306" s="89" t="s">
        <v>185</v>
      </c>
      <c r="I306" s="186" t="s">
        <v>1811</v>
      </c>
      <c r="J306" s="186" t="s">
        <v>65</v>
      </c>
      <c r="K306" s="88" t="s">
        <v>295</v>
      </c>
      <c r="L306" s="187">
        <v>1</v>
      </c>
      <c r="M306" s="187">
        <v>1</v>
      </c>
      <c r="N306" s="187">
        <v>0</v>
      </c>
      <c r="O306" s="79"/>
    </row>
    <row r="307" spans="8:15" x14ac:dyDescent="0.25">
      <c r="H307" s="89" t="s">
        <v>185</v>
      </c>
      <c r="I307" s="186" t="s">
        <v>1813</v>
      </c>
      <c r="J307" s="186" t="s">
        <v>66</v>
      </c>
      <c r="K307" s="92" t="s">
        <v>1814</v>
      </c>
      <c r="L307" s="187">
        <v>0</v>
      </c>
      <c r="M307" s="187">
        <v>0</v>
      </c>
      <c r="N307" s="187">
        <v>0</v>
      </c>
      <c r="O307" s="79"/>
    </row>
    <row r="308" spans="8:15" x14ac:dyDescent="0.25">
      <c r="H308" s="89" t="s">
        <v>185</v>
      </c>
      <c r="I308" s="186" t="s">
        <v>1813</v>
      </c>
      <c r="J308" s="186" t="s">
        <v>66</v>
      </c>
      <c r="K308" s="92" t="s">
        <v>1815</v>
      </c>
      <c r="L308" s="187">
        <v>0</v>
      </c>
      <c r="M308" s="187">
        <v>0</v>
      </c>
      <c r="N308" s="187">
        <v>0</v>
      </c>
      <c r="O308" s="79"/>
    </row>
    <row r="309" spans="8:15" x14ac:dyDescent="0.25">
      <c r="H309" s="89" t="s">
        <v>185</v>
      </c>
      <c r="I309" s="186" t="s">
        <v>1813</v>
      </c>
      <c r="J309" s="186" t="s">
        <v>66</v>
      </c>
      <c r="K309" s="92" t="s">
        <v>1816</v>
      </c>
      <c r="L309" s="187">
        <v>0</v>
      </c>
      <c r="M309" s="187">
        <v>0</v>
      </c>
      <c r="N309" s="187">
        <v>0</v>
      </c>
      <c r="O309" s="79"/>
    </row>
    <row r="310" spans="8:15" x14ac:dyDescent="0.25">
      <c r="H310" s="89" t="s">
        <v>185</v>
      </c>
      <c r="I310" s="186" t="s">
        <v>1813</v>
      </c>
      <c r="J310" s="186" t="s">
        <v>66</v>
      </c>
      <c r="K310" s="92" t="s">
        <v>1817</v>
      </c>
      <c r="L310" s="187">
        <v>0</v>
      </c>
      <c r="M310" s="187">
        <v>0</v>
      </c>
      <c r="N310" s="187">
        <v>0</v>
      </c>
      <c r="O310" s="79"/>
    </row>
    <row r="311" spans="8:15" x14ac:dyDescent="0.25">
      <c r="H311" s="89" t="s">
        <v>185</v>
      </c>
      <c r="I311" s="186" t="s">
        <v>1813</v>
      </c>
      <c r="J311" s="186" t="s">
        <v>66</v>
      </c>
      <c r="K311" s="92" t="s">
        <v>1818</v>
      </c>
      <c r="L311" s="187">
        <v>0</v>
      </c>
      <c r="M311" s="187">
        <v>0</v>
      </c>
      <c r="N311" s="187">
        <v>0</v>
      </c>
      <c r="O311" s="79"/>
    </row>
    <row r="312" spans="8:15" x14ac:dyDescent="0.25">
      <c r="H312" s="89" t="s">
        <v>185</v>
      </c>
      <c r="I312" s="186" t="s">
        <v>1813</v>
      </c>
      <c r="J312" s="186" t="s">
        <v>66</v>
      </c>
      <c r="K312" s="88" t="s">
        <v>1819</v>
      </c>
      <c r="L312" s="187">
        <v>1</v>
      </c>
      <c r="M312" s="187">
        <v>1</v>
      </c>
      <c r="N312" s="187">
        <v>1</v>
      </c>
      <c r="O312" s="79"/>
    </row>
    <row r="313" spans="8:15" x14ac:dyDescent="0.25">
      <c r="H313" s="89" t="s">
        <v>185</v>
      </c>
      <c r="I313" s="186" t="s">
        <v>1813</v>
      </c>
      <c r="J313" s="186" t="s">
        <v>66</v>
      </c>
      <c r="K313" s="92" t="s">
        <v>1820</v>
      </c>
      <c r="L313" s="187">
        <v>0</v>
      </c>
      <c r="M313" s="187">
        <v>0</v>
      </c>
      <c r="N313" s="187">
        <v>0</v>
      </c>
      <c r="O313" s="79"/>
    </row>
    <row r="314" spans="8:15" x14ac:dyDescent="0.25">
      <c r="H314" s="89" t="s">
        <v>185</v>
      </c>
      <c r="I314" s="186" t="s">
        <v>1813</v>
      </c>
      <c r="J314" s="186" t="s">
        <v>66</v>
      </c>
      <c r="K314" s="92" t="s">
        <v>1821</v>
      </c>
      <c r="L314" s="187">
        <v>0</v>
      </c>
      <c r="M314" s="187">
        <v>0</v>
      </c>
      <c r="N314" s="187">
        <v>0</v>
      </c>
      <c r="O314" s="79"/>
    </row>
    <row r="315" spans="8:15" x14ac:dyDescent="0.25">
      <c r="H315" s="89" t="s">
        <v>185</v>
      </c>
      <c r="I315" s="186" t="s">
        <v>1813</v>
      </c>
      <c r="J315" s="186" t="s">
        <v>66</v>
      </c>
      <c r="K315" s="92" t="s">
        <v>1822</v>
      </c>
      <c r="L315" s="187">
        <v>0</v>
      </c>
      <c r="M315" s="187">
        <v>0</v>
      </c>
      <c r="N315" s="187">
        <v>0</v>
      </c>
      <c r="O315" s="79"/>
    </row>
    <row r="316" spans="8:15" x14ac:dyDescent="0.25">
      <c r="H316" s="89" t="s">
        <v>185</v>
      </c>
      <c r="I316" s="186" t="s">
        <v>1813</v>
      </c>
      <c r="J316" s="186" t="s">
        <v>66</v>
      </c>
      <c r="K316" s="92" t="s">
        <v>1823</v>
      </c>
      <c r="L316" s="187">
        <v>0</v>
      </c>
      <c r="M316" s="187">
        <v>0</v>
      </c>
      <c r="N316" s="187">
        <v>0</v>
      </c>
      <c r="O316" s="79"/>
    </row>
    <row r="317" spans="8:15" x14ac:dyDescent="0.25">
      <c r="H317" s="89" t="s">
        <v>185</v>
      </c>
      <c r="I317" s="186" t="s">
        <v>1813</v>
      </c>
      <c r="J317" s="186" t="s">
        <v>66</v>
      </c>
      <c r="K317" s="189" t="s">
        <v>465</v>
      </c>
      <c r="L317" s="187">
        <v>1</v>
      </c>
      <c r="M317" s="187">
        <v>1</v>
      </c>
      <c r="N317" s="187">
        <v>1</v>
      </c>
      <c r="O317" s="79"/>
    </row>
    <row r="318" spans="8:15" x14ac:dyDescent="0.25">
      <c r="H318" s="89" t="s">
        <v>185</v>
      </c>
      <c r="I318" s="186" t="s">
        <v>1813</v>
      </c>
      <c r="J318" s="186" t="s">
        <v>66</v>
      </c>
      <c r="K318" s="92" t="s">
        <v>1824</v>
      </c>
      <c r="L318" s="187">
        <v>1</v>
      </c>
      <c r="M318" s="187">
        <v>1</v>
      </c>
      <c r="N318" s="187">
        <v>1</v>
      </c>
      <c r="O318" s="79"/>
    </row>
    <row r="319" spans="8:15" x14ac:dyDescent="0.25">
      <c r="H319" s="89" t="s">
        <v>185</v>
      </c>
      <c r="I319" s="186" t="s">
        <v>1813</v>
      </c>
      <c r="J319" s="186" t="s">
        <v>66</v>
      </c>
      <c r="K319" s="92" t="s">
        <v>1825</v>
      </c>
      <c r="L319" s="187">
        <v>0</v>
      </c>
      <c r="M319" s="187">
        <v>0</v>
      </c>
      <c r="N319" s="187">
        <v>1</v>
      </c>
      <c r="O319" s="79"/>
    </row>
    <row r="320" spans="8:15" x14ac:dyDescent="0.25">
      <c r="H320" s="89" t="s">
        <v>185</v>
      </c>
      <c r="I320" s="186" t="s">
        <v>1813</v>
      </c>
      <c r="J320" s="186" t="s">
        <v>66</v>
      </c>
      <c r="K320" s="92" t="s">
        <v>1826</v>
      </c>
      <c r="L320" s="187">
        <v>1</v>
      </c>
      <c r="M320" s="187">
        <v>1</v>
      </c>
      <c r="N320" s="187">
        <v>1</v>
      </c>
      <c r="O320" s="79"/>
    </row>
    <row r="321" spans="8:15" x14ac:dyDescent="0.25">
      <c r="H321" s="89" t="s">
        <v>185</v>
      </c>
      <c r="I321" s="186" t="s">
        <v>1813</v>
      </c>
      <c r="J321" s="186" t="s">
        <v>66</v>
      </c>
      <c r="K321" s="92" t="s">
        <v>1827</v>
      </c>
      <c r="L321" s="187">
        <v>0</v>
      </c>
      <c r="M321" s="187">
        <v>1</v>
      </c>
      <c r="N321" s="187">
        <v>1</v>
      </c>
      <c r="O321" s="79"/>
    </row>
    <row r="322" spans="8:15" x14ac:dyDescent="0.25">
      <c r="H322" s="89" t="s">
        <v>185</v>
      </c>
      <c r="I322" s="186" t="s">
        <v>1813</v>
      </c>
      <c r="J322" s="186" t="s">
        <v>66</v>
      </c>
      <c r="K322" s="92" t="s">
        <v>1828</v>
      </c>
      <c r="L322" s="187">
        <v>1</v>
      </c>
      <c r="M322" s="187">
        <v>1</v>
      </c>
      <c r="N322" s="187">
        <v>1</v>
      </c>
      <c r="O322" s="79"/>
    </row>
    <row r="323" spans="8:15" x14ac:dyDescent="0.25">
      <c r="H323" s="89" t="s">
        <v>185</v>
      </c>
      <c r="I323" s="186" t="s">
        <v>1813</v>
      </c>
      <c r="J323" s="186" t="s">
        <v>66</v>
      </c>
      <c r="K323" s="92" t="s">
        <v>1829</v>
      </c>
      <c r="L323" s="187">
        <v>0</v>
      </c>
      <c r="M323" s="187">
        <v>0</v>
      </c>
      <c r="N323" s="187">
        <v>0</v>
      </c>
      <c r="O323" s="79"/>
    </row>
    <row r="324" spans="8:15" x14ac:dyDescent="0.25">
      <c r="H324" s="89" t="s">
        <v>185</v>
      </c>
      <c r="I324" s="186" t="s">
        <v>1813</v>
      </c>
      <c r="J324" s="186" t="s">
        <v>66</v>
      </c>
      <c r="K324" s="189" t="s">
        <v>1367</v>
      </c>
      <c r="L324" s="187">
        <v>0</v>
      </c>
      <c r="M324" s="187">
        <v>0</v>
      </c>
      <c r="N324" s="187">
        <v>0</v>
      </c>
      <c r="O324" s="79"/>
    </row>
    <row r="325" spans="8:15" x14ac:dyDescent="0.25">
      <c r="H325" s="89" t="s">
        <v>185</v>
      </c>
      <c r="I325" s="186" t="s">
        <v>1813</v>
      </c>
      <c r="J325" s="186" t="s">
        <v>66</v>
      </c>
      <c r="K325" s="189" t="s">
        <v>1368</v>
      </c>
      <c r="L325" s="187">
        <v>1</v>
      </c>
      <c r="M325" s="187">
        <v>1</v>
      </c>
      <c r="N325" s="187">
        <v>1</v>
      </c>
      <c r="O325" s="79"/>
    </row>
    <row r="326" spans="8:15" x14ac:dyDescent="0.25">
      <c r="H326" s="89" t="s">
        <v>185</v>
      </c>
      <c r="I326" s="186" t="s">
        <v>1813</v>
      </c>
      <c r="J326" s="186" t="s">
        <v>66</v>
      </c>
      <c r="K326" s="92" t="s">
        <v>302</v>
      </c>
      <c r="L326" s="187">
        <v>1</v>
      </c>
      <c r="M326" s="187">
        <v>1</v>
      </c>
      <c r="N326" s="187">
        <v>1</v>
      </c>
      <c r="O326" s="79"/>
    </row>
    <row r="327" spans="8:15" x14ac:dyDescent="0.25">
      <c r="H327" s="89" t="s">
        <v>185</v>
      </c>
      <c r="I327" s="186" t="s">
        <v>1813</v>
      </c>
      <c r="J327" s="186" t="s">
        <v>66</v>
      </c>
      <c r="K327" s="92" t="s">
        <v>1830</v>
      </c>
      <c r="L327" s="187">
        <v>1</v>
      </c>
      <c r="M327" s="187">
        <v>1</v>
      </c>
      <c r="N327" s="187">
        <v>1</v>
      </c>
      <c r="O327" s="79"/>
    </row>
    <row r="328" spans="8:15" x14ac:dyDescent="0.25">
      <c r="H328" s="89" t="s">
        <v>185</v>
      </c>
      <c r="I328" s="186" t="s">
        <v>1831</v>
      </c>
      <c r="J328" s="186" t="s">
        <v>67</v>
      </c>
      <c r="K328" s="88" t="s">
        <v>2286</v>
      </c>
      <c r="L328" s="187">
        <v>1</v>
      </c>
      <c r="M328" s="187">
        <v>1</v>
      </c>
      <c r="N328" s="187">
        <v>1</v>
      </c>
      <c r="O328" s="79"/>
    </row>
    <row r="329" spans="8:15" x14ac:dyDescent="0.25">
      <c r="H329" s="89" t="s">
        <v>185</v>
      </c>
      <c r="I329" s="186" t="s">
        <v>1831</v>
      </c>
      <c r="J329" s="186" t="s">
        <v>67</v>
      </c>
      <c r="K329" s="92" t="s">
        <v>1832</v>
      </c>
      <c r="L329" s="187">
        <v>0</v>
      </c>
      <c r="M329" s="187">
        <v>0</v>
      </c>
      <c r="N329" s="187">
        <v>1</v>
      </c>
      <c r="O329" s="79"/>
    </row>
    <row r="330" spans="8:15" x14ac:dyDescent="0.25">
      <c r="H330" s="89" t="s">
        <v>185</v>
      </c>
      <c r="I330" s="186" t="s">
        <v>1831</v>
      </c>
      <c r="J330" s="186" t="s">
        <v>67</v>
      </c>
      <c r="K330" s="189" t="s">
        <v>468</v>
      </c>
      <c r="L330" s="187">
        <v>0</v>
      </c>
      <c r="M330" s="187">
        <v>0</v>
      </c>
      <c r="N330" s="187">
        <v>0</v>
      </c>
      <c r="O330" s="79"/>
    </row>
    <row r="331" spans="8:15" x14ac:dyDescent="0.25">
      <c r="H331" s="89" t="s">
        <v>185</v>
      </c>
      <c r="I331" s="186" t="s">
        <v>1831</v>
      </c>
      <c r="J331" s="186" t="s">
        <v>67</v>
      </c>
      <c r="K331" s="190" t="s">
        <v>469</v>
      </c>
      <c r="L331" s="187">
        <v>0</v>
      </c>
      <c r="M331" s="187">
        <v>0</v>
      </c>
      <c r="N331" s="187">
        <v>0</v>
      </c>
      <c r="O331" s="79"/>
    </row>
    <row r="332" spans="8:15" x14ac:dyDescent="0.25">
      <c r="H332" s="89" t="s">
        <v>185</v>
      </c>
      <c r="I332" s="186" t="s">
        <v>1831</v>
      </c>
      <c r="J332" s="186" t="s">
        <v>67</v>
      </c>
      <c r="K332" s="190" t="s">
        <v>470</v>
      </c>
      <c r="L332" s="187">
        <v>0</v>
      </c>
      <c r="M332" s="187">
        <v>0</v>
      </c>
      <c r="N332" s="187">
        <v>0</v>
      </c>
      <c r="O332" s="79"/>
    </row>
    <row r="333" spans="8:15" x14ac:dyDescent="0.25">
      <c r="H333" s="89" t="s">
        <v>185</v>
      </c>
      <c r="I333" s="186" t="s">
        <v>1831</v>
      </c>
      <c r="J333" s="186" t="s">
        <v>67</v>
      </c>
      <c r="K333" s="190" t="s">
        <v>471</v>
      </c>
      <c r="L333" s="187">
        <v>0</v>
      </c>
      <c r="M333" s="187">
        <v>0</v>
      </c>
      <c r="N333" s="187">
        <v>0</v>
      </c>
      <c r="O333" s="79"/>
    </row>
    <row r="334" spans="8:15" x14ac:dyDescent="0.25">
      <c r="H334" s="89" t="s">
        <v>185</v>
      </c>
      <c r="I334" s="186" t="s">
        <v>1831</v>
      </c>
      <c r="J334" s="186" t="s">
        <v>67</v>
      </c>
      <c r="K334" s="190" t="s">
        <v>472</v>
      </c>
      <c r="L334" s="187">
        <v>0</v>
      </c>
      <c r="M334" s="187">
        <v>0</v>
      </c>
      <c r="N334" s="187">
        <v>0</v>
      </c>
      <c r="O334" s="79"/>
    </row>
    <row r="335" spans="8:15" x14ac:dyDescent="0.25">
      <c r="H335" s="89" t="s">
        <v>185</v>
      </c>
      <c r="I335" s="186" t="s">
        <v>1831</v>
      </c>
      <c r="J335" s="186" t="s">
        <v>67</v>
      </c>
      <c r="K335" s="190" t="s">
        <v>473</v>
      </c>
      <c r="L335" s="187">
        <v>0</v>
      </c>
      <c r="M335" s="187">
        <v>0</v>
      </c>
      <c r="N335" s="187">
        <v>0</v>
      </c>
      <c r="O335" s="79"/>
    </row>
    <row r="336" spans="8:15" x14ac:dyDescent="0.25">
      <c r="H336" s="89" t="s">
        <v>185</v>
      </c>
      <c r="I336" s="186" t="s">
        <v>1831</v>
      </c>
      <c r="J336" s="186" t="s">
        <v>67</v>
      </c>
      <c r="K336" s="92" t="s">
        <v>1626</v>
      </c>
      <c r="L336" s="187">
        <v>1</v>
      </c>
      <c r="M336" s="187">
        <v>1</v>
      </c>
      <c r="N336" s="187">
        <v>0</v>
      </c>
      <c r="O336" s="79"/>
    </row>
    <row r="337" spans="8:15" x14ac:dyDescent="0.25">
      <c r="H337" s="89" t="s">
        <v>185</v>
      </c>
      <c r="I337" s="186" t="s">
        <v>1831</v>
      </c>
      <c r="J337" s="186" t="s">
        <v>67</v>
      </c>
      <c r="K337" s="92" t="s">
        <v>1833</v>
      </c>
      <c r="L337" s="187">
        <v>0</v>
      </c>
      <c r="M337" s="187">
        <v>0</v>
      </c>
      <c r="N337" s="187">
        <v>0</v>
      </c>
      <c r="O337" s="79"/>
    </row>
    <row r="338" spans="8:15" x14ac:dyDescent="0.25">
      <c r="H338" s="89" t="s">
        <v>185</v>
      </c>
      <c r="I338" s="186" t="s">
        <v>1831</v>
      </c>
      <c r="J338" s="186" t="s">
        <v>67</v>
      </c>
      <c r="K338" s="92" t="s">
        <v>1834</v>
      </c>
      <c r="L338" s="187">
        <v>0</v>
      </c>
      <c r="M338" s="187">
        <v>0</v>
      </c>
      <c r="N338" s="187">
        <v>0</v>
      </c>
      <c r="O338" s="79"/>
    </row>
    <row r="339" spans="8:15" x14ac:dyDescent="0.25">
      <c r="H339" s="89" t="s">
        <v>185</v>
      </c>
      <c r="I339" s="186" t="s">
        <v>1831</v>
      </c>
      <c r="J339" s="186" t="s">
        <v>67</v>
      </c>
      <c r="K339" s="92" t="s">
        <v>1835</v>
      </c>
      <c r="L339" s="187">
        <v>0</v>
      </c>
      <c r="M339" s="187">
        <v>0</v>
      </c>
      <c r="N339" s="187">
        <v>0</v>
      </c>
      <c r="O339" s="79"/>
    </row>
    <row r="340" spans="8:15" x14ac:dyDescent="0.25">
      <c r="H340" s="89" t="s">
        <v>185</v>
      </c>
      <c r="I340" s="186" t="s">
        <v>1831</v>
      </c>
      <c r="J340" s="186" t="s">
        <v>67</v>
      </c>
      <c r="K340" s="189" t="s">
        <v>474</v>
      </c>
      <c r="L340" s="187">
        <v>0</v>
      </c>
      <c r="M340" s="187">
        <v>0</v>
      </c>
      <c r="N340" s="187">
        <v>0</v>
      </c>
      <c r="O340" s="79"/>
    </row>
    <row r="341" spans="8:15" x14ac:dyDescent="0.25">
      <c r="H341" s="89" t="s">
        <v>185</v>
      </c>
      <c r="I341" s="186" t="s">
        <v>1831</v>
      </c>
      <c r="J341" s="186" t="s">
        <v>67</v>
      </c>
      <c r="K341" s="189" t="s">
        <v>475</v>
      </c>
      <c r="L341" s="187">
        <v>0</v>
      </c>
      <c r="M341" s="187">
        <v>0</v>
      </c>
      <c r="N341" s="187">
        <v>0</v>
      </c>
      <c r="O341" s="79"/>
    </row>
    <row r="342" spans="8:15" x14ac:dyDescent="0.25">
      <c r="H342" s="89" t="s">
        <v>185</v>
      </c>
      <c r="I342" s="186" t="s">
        <v>1831</v>
      </c>
      <c r="J342" s="186" t="s">
        <v>67</v>
      </c>
      <c r="K342" s="189" t="s">
        <v>476</v>
      </c>
      <c r="L342" s="187">
        <v>0</v>
      </c>
      <c r="M342" s="187">
        <v>0</v>
      </c>
      <c r="N342" s="187">
        <v>0</v>
      </c>
      <c r="O342" s="79"/>
    </row>
    <row r="343" spans="8:15" x14ac:dyDescent="0.25">
      <c r="H343" s="89" t="s">
        <v>185</v>
      </c>
      <c r="I343" s="186" t="s">
        <v>1831</v>
      </c>
      <c r="J343" s="186" t="s">
        <v>67</v>
      </c>
      <c r="K343" s="92" t="s">
        <v>2287</v>
      </c>
      <c r="L343" s="187">
        <v>1</v>
      </c>
      <c r="M343" s="187">
        <v>1</v>
      </c>
      <c r="N343" s="187">
        <v>1</v>
      </c>
      <c r="O343" s="79"/>
    </row>
    <row r="344" spans="8:15" x14ac:dyDescent="0.25">
      <c r="H344" s="89" t="s">
        <v>185</v>
      </c>
      <c r="I344" s="186" t="s">
        <v>1831</v>
      </c>
      <c r="J344" s="186" t="s">
        <v>67</v>
      </c>
      <c r="K344" s="189" t="s">
        <v>477</v>
      </c>
      <c r="L344" s="187">
        <v>0</v>
      </c>
      <c r="M344" s="187">
        <v>0</v>
      </c>
      <c r="N344" s="187">
        <v>0</v>
      </c>
      <c r="O344" s="79"/>
    </row>
    <row r="345" spans="8:15" x14ac:dyDescent="0.25">
      <c r="H345" s="89" t="s">
        <v>185</v>
      </c>
      <c r="I345" s="186" t="s">
        <v>1831</v>
      </c>
      <c r="J345" s="186" t="s">
        <v>67</v>
      </c>
      <c r="K345" s="189" t="s">
        <v>478</v>
      </c>
      <c r="L345" s="187">
        <v>0</v>
      </c>
      <c r="M345" s="187">
        <v>0</v>
      </c>
      <c r="N345" s="187">
        <v>0</v>
      </c>
      <c r="O345" s="79"/>
    </row>
    <row r="346" spans="8:15" x14ac:dyDescent="0.25">
      <c r="H346" s="89" t="s">
        <v>185</v>
      </c>
      <c r="I346" s="186" t="s">
        <v>1831</v>
      </c>
      <c r="J346" s="186" t="s">
        <v>67</v>
      </c>
      <c r="K346" s="189" t="s">
        <v>479</v>
      </c>
      <c r="L346" s="187">
        <v>0</v>
      </c>
      <c r="M346" s="187">
        <v>0</v>
      </c>
      <c r="N346" s="187">
        <v>1</v>
      </c>
      <c r="O346" s="79"/>
    </row>
    <row r="347" spans="8:15" x14ac:dyDescent="0.25">
      <c r="H347" s="89" t="s">
        <v>185</v>
      </c>
      <c r="I347" s="186" t="s">
        <v>1836</v>
      </c>
      <c r="J347" s="186" t="s">
        <v>68</v>
      </c>
      <c r="K347" s="92" t="s">
        <v>1527</v>
      </c>
      <c r="L347" s="187">
        <v>1</v>
      </c>
      <c r="M347" s="187">
        <v>1</v>
      </c>
      <c r="N347" s="187">
        <v>0</v>
      </c>
      <c r="O347" s="79"/>
    </row>
    <row r="348" spans="8:15" x14ac:dyDescent="0.25">
      <c r="H348" s="89" t="s">
        <v>185</v>
      </c>
      <c r="I348" s="186" t="s">
        <v>1836</v>
      </c>
      <c r="J348" s="186" t="s">
        <v>68</v>
      </c>
      <c r="K348" s="92" t="s">
        <v>1544</v>
      </c>
      <c r="L348" s="187">
        <v>0</v>
      </c>
      <c r="M348" s="187">
        <v>0</v>
      </c>
      <c r="N348" s="187">
        <v>0</v>
      </c>
      <c r="O348" s="79"/>
    </row>
    <row r="349" spans="8:15" x14ac:dyDescent="0.25">
      <c r="H349" s="89" t="s">
        <v>185</v>
      </c>
      <c r="I349" s="186" t="s">
        <v>1836</v>
      </c>
      <c r="J349" s="186" t="s">
        <v>68</v>
      </c>
      <c r="K349" s="189" t="s">
        <v>264</v>
      </c>
      <c r="L349" s="187">
        <v>1</v>
      </c>
      <c r="M349" s="187">
        <v>1</v>
      </c>
      <c r="N349" s="187">
        <v>0</v>
      </c>
      <c r="O349" s="79"/>
    </row>
    <row r="350" spans="8:15" x14ac:dyDescent="0.25">
      <c r="H350" s="89" t="s">
        <v>185</v>
      </c>
      <c r="I350" s="186" t="s">
        <v>1836</v>
      </c>
      <c r="J350" s="186" t="s">
        <v>68</v>
      </c>
      <c r="K350" s="92" t="s">
        <v>1837</v>
      </c>
      <c r="L350" s="187">
        <v>1</v>
      </c>
      <c r="M350" s="187">
        <v>1</v>
      </c>
      <c r="N350" s="187">
        <v>0</v>
      </c>
      <c r="O350" s="79"/>
    </row>
    <row r="351" spans="8:15" x14ac:dyDescent="0.25">
      <c r="H351" s="89" t="s">
        <v>185</v>
      </c>
      <c r="I351" s="186" t="s">
        <v>1836</v>
      </c>
      <c r="J351" s="186" t="s">
        <v>68</v>
      </c>
      <c r="K351" s="189" t="s">
        <v>1838</v>
      </c>
      <c r="L351" s="187">
        <v>1</v>
      </c>
      <c r="M351" s="187">
        <v>1</v>
      </c>
      <c r="N351" s="187">
        <v>0</v>
      </c>
      <c r="O351" s="79"/>
    </row>
    <row r="352" spans="8:15" x14ac:dyDescent="0.25">
      <c r="H352" s="89" t="s">
        <v>185</v>
      </c>
      <c r="I352" s="186" t="s">
        <v>1836</v>
      </c>
      <c r="J352" s="186" t="s">
        <v>68</v>
      </c>
      <c r="K352" s="190" t="s">
        <v>486</v>
      </c>
      <c r="L352" s="187">
        <v>0</v>
      </c>
      <c r="M352" s="187">
        <v>0</v>
      </c>
      <c r="N352" s="187">
        <v>0</v>
      </c>
      <c r="O352" s="79"/>
    </row>
    <row r="353" spans="8:15" x14ac:dyDescent="0.25">
      <c r="H353" s="89" t="s">
        <v>185</v>
      </c>
      <c r="I353" s="186" t="s">
        <v>1836</v>
      </c>
      <c r="J353" s="186" t="s">
        <v>68</v>
      </c>
      <c r="K353" s="92" t="s">
        <v>1839</v>
      </c>
      <c r="L353" s="187">
        <v>1</v>
      </c>
      <c r="M353" s="187">
        <v>1</v>
      </c>
      <c r="N353" s="187">
        <v>1</v>
      </c>
      <c r="O353" s="79"/>
    </row>
    <row r="354" spans="8:15" x14ac:dyDescent="0.25">
      <c r="H354" s="89" t="s">
        <v>185</v>
      </c>
      <c r="I354" s="186" t="s">
        <v>1836</v>
      </c>
      <c r="J354" s="186" t="s">
        <v>68</v>
      </c>
      <c r="K354" s="189" t="s">
        <v>1840</v>
      </c>
      <c r="L354" s="187">
        <v>1</v>
      </c>
      <c r="M354" s="187">
        <v>0</v>
      </c>
      <c r="N354" s="187">
        <v>0</v>
      </c>
      <c r="O354" s="79"/>
    </row>
    <row r="355" spans="8:15" x14ac:dyDescent="0.25">
      <c r="H355" s="89" t="s">
        <v>185</v>
      </c>
      <c r="I355" s="186" t="s">
        <v>1836</v>
      </c>
      <c r="J355" s="186" t="s">
        <v>68</v>
      </c>
      <c r="K355" s="92" t="s">
        <v>1841</v>
      </c>
      <c r="L355" s="187">
        <v>1</v>
      </c>
      <c r="M355" s="187">
        <v>1</v>
      </c>
      <c r="N355" s="187">
        <v>1</v>
      </c>
      <c r="O355" s="79"/>
    </row>
    <row r="356" spans="8:15" x14ac:dyDescent="0.25">
      <c r="H356" s="89" t="s">
        <v>185</v>
      </c>
      <c r="I356" s="186" t="s">
        <v>1836</v>
      </c>
      <c r="J356" s="186" t="s">
        <v>68</v>
      </c>
      <c r="K356" s="92" t="s">
        <v>1842</v>
      </c>
      <c r="L356" s="187">
        <v>0</v>
      </c>
      <c r="M356" s="187">
        <v>0</v>
      </c>
      <c r="N356" s="187">
        <v>0</v>
      </c>
      <c r="O356" s="79"/>
    </row>
    <row r="357" spans="8:15" x14ac:dyDescent="0.25">
      <c r="H357" s="89" t="s">
        <v>185</v>
      </c>
      <c r="I357" s="186" t="s">
        <v>1836</v>
      </c>
      <c r="J357" s="186" t="s">
        <v>68</v>
      </c>
      <c r="K357" s="92" t="s">
        <v>1522</v>
      </c>
      <c r="L357" s="187">
        <v>1</v>
      </c>
      <c r="M357" s="187">
        <v>1</v>
      </c>
      <c r="N357" s="187">
        <v>0</v>
      </c>
      <c r="O357" s="79"/>
    </row>
    <row r="358" spans="8:15" x14ac:dyDescent="0.25">
      <c r="H358" s="89" t="s">
        <v>185</v>
      </c>
      <c r="I358" s="186" t="s">
        <v>1843</v>
      </c>
      <c r="J358" s="186" t="s">
        <v>69</v>
      </c>
      <c r="K358" s="92" t="s">
        <v>1844</v>
      </c>
      <c r="L358" s="187">
        <v>1</v>
      </c>
      <c r="M358" s="187">
        <v>1</v>
      </c>
      <c r="N358" s="187">
        <v>1</v>
      </c>
      <c r="O358" s="79"/>
    </row>
    <row r="359" spans="8:15" x14ac:dyDescent="0.25">
      <c r="H359" s="89" t="s">
        <v>185</v>
      </c>
      <c r="I359" s="186" t="s">
        <v>1843</v>
      </c>
      <c r="J359" s="186" t="s">
        <v>69</v>
      </c>
      <c r="K359" s="92" t="s">
        <v>1845</v>
      </c>
      <c r="L359" s="187">
        <v>1</v>
      </c>
      <c r="M359" s="187">
        <v>1</v>
      </c>
      <c r="N359" s="187">
        <v>0</v>
      </c>
      <c r="O359" s="79"/>
    </row>
    <row r="360" spans="8:15" x14ac:dyDescent="0.25">
      <c r="H360" s="89" t="s">
        <v>185</v>
      </c>
      <c r="I360" s="186" t="s">
        <v>1843</v>
      </c>
      <c r="J360" s="186" t="s">
        <v>69</v>
      </c>
      <c r="K360" s="92" t="s">
        <v>1846</v>
      </c>
      <c r="L360" s="187">
        <v>1</v>
      </c>
      <c r="M360" s="187">
        <v>1</v>
      </c>
      <c r="N360" s="187">
        <v>0</v>
      </c>
      <c r="O360" s="79"/>
    </row>
    <row r="361" spans="8:15" x14ac:dyDescent="0.25">
      <c r="H361" s="89" t="s">
        <v>185</v>
      </c>
      <c r="I361" s="186" t="s">
        <v>1843</v>
      </c>
      <c r="J361" s="186" t="s">
        <v>69</v>
      </c>
      <c r="K361" s="189" t="s">
        <v>264</v>
      </c>
      <c r="L361" s="187">
        <v>0</v>
      </c>
      <c r="M361" s="187">
        <v>0</v>
      </c>
      <c r="N361" s="187">
        <v>0</v>
      </c>
      <c r="O361" s="79"/>
    </row>
    <row r="362" spans="8:15" x14ac:dyDescent="0.25">
      <c r="H362" s="89" t="s">
        <v>185</v>
      </c>
      <c r="I362" s="186" t="s">
        <v>1843</v>
      </c>
      <c r="J362" s="186" t="s">
        <v>69</v>
      </c>
      <c r="K362" s="189" t="s">
        <v>1847</v>
      </c>
      <c r="L362" s="187">
        <v>0</v>
      </c>
      <c r="M362" s="187">
        <v>0</v>
      </c>
      <c r="N362" s="187">
        <v>0</v>
      </c>
      <c r="O362" s="79"/>
    </row>
    <row r="363" spans="8:15" x14ac:dyDescent="0.25">
      <c r="H363" s="89" t="s">
        <v>185</v>
      </c>
      <c r="I363" s="186" t="s">
        <v>1843</v>
      </c>
      <c r="J363" s="186" t="s">
        <v>69</v>
      </c>
      <c r="K363" s="189" t="s">
        <v>1848</v>
      </c>
      <c r="L363" s="187">
        <v>0</v>
      </c>
      <c r="M363" s="187">
        <v>0</v>
      </c>
      <c r="N363" s="187">
        <v>0</v>
      </c>
      <c r="O363" s="79"/>
    </row>
    <row r="364" spans="8:15" x14ac:dyDescent="0.25">
      <c r="H364" s="89" t="s">
        <v>185</v>
      </c>
      <c r="I364" s="186" t="s">
        <v>1849</v>
      </c>
      <c r="J364" s="186" t="s">
        <v>70</v>
      </c>
      <c r="K364" s="189" t="s">
        <v>495</v>
      </c>
      <c r="L364" s="187">
        <v>0</v>
      </c>
      <c r="M364" s="187">
        <v>0</v>
      </c>
      <c r="N364" s="187">
        <v>0</v>
      </c>
      <c r="O364" s="79"/>
    </row>
    <row r="365" spans="8:15" x14ac:dyDescent="0.25">
      <c r="H365" s="89" t="s">
        <v>185</v>
      </c>
      <c r="I365" s="186" t="s">
        <v>1849</v>
      </c>
      <c r="J365" s="186" t="s">
        <v>70</v>
      </c>
      <c r="K365" s="189" t="s">
        <v>1850</v>
      </c>
      <c r="L365" s="187">
        <v>0</v>
      </c>
      <c r="M365" s="187">
        <v>0</v>
      </c>
      <c r="N365" s="187">
        <v>0</v>
      </c>
      <c r="O365" s="79"/>
    </row>
    <row r="366" spans="8:15" x14ac:dyDescent="0.25">
      <c r="H366" s="89" t="s">
        <v>185</v>
      </c>
      <c r="I366" s="186" t="s">
        <v>1849</v>
      </c>
      <c r="J366" s="186" t="s">
        <v>70</v>
      </c>
      <c r="K366" s="189" t="s">
        <v>346</v>
      </c>
      <c r="L366" s="187">
        <v>0</v>
      </c>
      <c r="M366" s="187">
        <v>0</v>
      </c>
      <c r="N366" s="187">
        <v>0</v>
      </c>
      <c r="O366" s="79"/>
    </row>
    <row r="367" spans="8:15" x14ac:dyDescent="0.25">
      <c r="H367" s="89" t="s">
        <v>185</v>
      </c>
      <c r="I367" s="186" t="s">
        <v>1851</v>
      </c>
      <c r="J367" s="186" t="s">
        <v>71</v>
      </c>
      <c r="K367" s="92" t="s">
        <v>1852</v>
      </c>
      <c r="L367" s="187">
        <v>0</v>
      </c>
      <c r="M367" s="187">
        <v>0</v>
      </c>
      <c r="N367" s="187">
        <v>0</v>
      </c>
      <c r="O367" s="79"/>
    </row>
    <row r="368" spans="8:15" x14ac:dyDescent="0.25">
      <c r="H368" s="89" t="s">
        <v>185</v>
      </c>
      <c r="I368" s="186" t="s">
        <v>1851</v>
      </c>
      <c r="J368" s="186" t="s">
        <v>71</v>
      </c>
      <c r="K368" s="92" t="s">
        <v>1853</v>
      </c>
      <c r="L368" s="187">
        <v>0</v>
      </c>
      <c r="M368" s="187">
        <v>0</v>
      </c>
      <c r="N368" s="187">
        <v>0</v>
      </c>
      <c r="O368" s="79"/>
    </row>
    <row r="369" spans="8:15" x14ac:dyDescent="0.25">
      <c r="H369" s="89" t="s">
        <v>185</v>
      </c>
      <c r="I369" s="186" t="s">
        <v>1851</v>
      </c>
      <c r="J369" s="186" t="s">
        <v>71</v>
      </c>
      <c r="K369" s="92" t="s">
        <v>1854</v>
      </c>
      <c r="L369" s="187">
        <v>0</v>
      </c>
      <c r="M369" s="187">
        <v>0</v>
      </c>
      <c r="N369" s="187">
        <v>0</v>
      </c>
      <c r="O369" s="79"/>
    </row>
    <row r="370" spans="8:15" x14ac:dyDescent="0.25">
      <c r="H370" s="89" t="s">
        <v>185</v>
      </c>
      <c r="I370" s="186" t="s">
        <v>1851</v>
      </c>
      <c r="J370" s="186" t="s">
        <v>71</v>
      </c>
      <c r="K370" s="92" t="s">
        <v>1855</v>
      </c>
      <c r="L370" s="187">
        <v>0</v>
      </c>
      <c r="M370" s="187">
        <v>0</v>
      </c>
      <c r="N370" s="187">
        <v>0</v>
      </c>
      <c r="O370" s="79"/>
    </row>
    <row r="371" spans="8:15" x14ac:dyDescent="0.25">
      <c r="H371" s="89" t="s">
        <v>185</v>
      </c>
      <c r="I371" s="186" t="s">
        <v>1851</v>
      </c>
      <c r="J371" s="186" t="s">
        <v>71</v>
      </c>
      <c r="K371" s="189" t="s">
        <v>1856</v>
      </c>
      <c r="L371" s="187">
        <v>0</v>
      </c>
      <c r="M371" s="187">
        <v>0</v>
      </c>
      <c r="N371" s="187">
        <v>0</v>
      </c>
      <c r="O371" s="79"/>
    </row>
    <row r="372" spans="8:15" x14ac:dyDescent="0.25">
      <c r="H372" s="89" t="s">
        <v>185</v>
      </c>
      <c r="I372" s="186" t="s">
        <v>1851</v>
      </c>
      <c r="J372" s="186" t="s">
        <v>71</v>
      </c>
      <c r="K372" s="92" t="s">
        <v>1857</v>
      </c>
      <c r="L372" s="187">
        <v>1</v>
      </c>
      <c r="M372" s="187">
        <v>1</v>
      </c>
      <c r="N372" s="187">
        <v>0</v>
      </c>
      <c r="O372" s="79"/>
    </row>
    <row r="373" spans="8:15" x14ac:dyDescent="0.25">
      <c r="H373" s="89" t="s">
        <v>185</v>
      </c>
      <c r="I373" s="186" t="s">
        <v>1851</v>
      </c>
      <c r="J373" s="186" t="s">
        <v>71</v>
      </c>
      <c r="K373" s="88" t="s">
        <v>2288</v>
      </c>
      <c r="L373" s="187">
        <v>1</v>
      </c>
      <c r="M373" s="187">
        <v>1</v>
      </c>
      <c r="N373" s="187">
        <v>1</v>
      </c>
      <c r="O373" s="79"/>
    </row>
    <row r="374" spans="8:15" x14ac:dyDescent="0.25">
      <c r="H374" s="89" t="s">
        <v>185</v>
      </c>
      <c r="I374" s="186" t="s">
        <v>1858</v>
      </c>
      <c r="J374" s="186" t="s">
        <v>72</v>
      </c>
      <c r="K374" s="189" t="s">
        <v>503</v>
      </c>
      <c r="L374" s="187">
        <v>0</v>
      </c>
      <c r="M374" s="187">
        <v>0</v>
      </c>
      <c r="N374" s="187">
        <v>0</v>
      </c>
      <c r="O374" s="79"/>
    </row>
    <row r="375" spans="8:15" x14ac:dyDescent="0.25">
      <c r="H375" s="89" t="s">
        <v>185</v>
      </c>
      <c r="I375" s="186" t="s">
        <v>1858</v>
      </c>
      <c r="J375" s="186" t="s">
        <v>72</v>
      </c>
      <c r="K375" s="189" t="s">
        <v>295</v>
      </c>
      <c r="L375" s="187">
        <v>1</v>
      </c>
      <c r="M375" s="187">
        <v>1</v>
      </c>
      <c r="N375" s="187">
        <v>0</v>
      </c>
      <c r="O375" s="79"/>
    </row>
    <row r="376" spans="8:15" x14ac:dyDescent="0.25">
      <c r="H376" s="89" t="s">
        <v>185</v>
      </c>
      <c r="I376" s="186" t="s">
        <v>1858</v>
      </c>
      <c r="J376" s="186" t="s">
        <v>72</v>
      </c>
      <c r="K376" s="189" t="s">
        <v>504</v>
      </c>
      <c r="L376" s="187">
        <v>1</v>
      </c>
      <c r="M376" s="187">
        <v>1</v>
      </c>
      <c r="N376" s="187">
        <v>0</v>
      </c>
      <c r="O376" s="79"/>
    </row>
    <row r="377" spans="8:15" x14ac:dyDescent="0.25">
      <c r="H377" s="89" t="s">
        <v>185</v>
      </c>
      <c r="I377" s="186" t="s">
        <v>1858</v>
      </c>
      <c r="J377" s="186" t="s">
        <v>72</v>
      </c>
      <c r="K377" s="189" t="s">
        <v>505</v>
      </c>
      <c r="L377" s="187">
        <v>1</v>
      </c>
      <c r="M377" s="187">
        <v>1</v>
      </c>
      <c r="N377" s="187">
        <v>0</v>
      </c>
      <c r="O377" s="79"/>
    </row>
    <row r="378" spans="8:15" x14ac:dyDescent="0.25">
      <c r="H378" s="89" t="s">
        <v>185</v>
      </c>
      <c r="I378" s="186" t="s">
        <v>1858</v>
      </c>
      <c r="J378" s="186" t="s">
        <v>72</v>
      </c>
      <c r="K378" s="189" t="s">
        <v>506</v>
      </c>
      <c r="L378" s="187">
        <v>0</v>
      </c>
      <c r="M378" s="187">
        <v>0</v>
      </c>
      <c r="N378" s="187">
        <v>0</v>
      </c>
      <c r="O378" s="79"/>
    </row>
    <row r="379" spans="8:15" x14ac:dyDescent="0.25">
      <c r="H379" s="89" t="s">
        <v>185</v>
      </c>
      <c r="I379" s="186" t="s">
        <v>1858</v>
      </c>
      <c r="J379" s="186" t="s">
        <v>72</v>
      </c>
      <c r="K379" s="189" t="s">
        <v>507</v>
      </c>
      <c r="L379" s="187">
        <v>0</v>
      </c>
      <c r="M379" s="187">
        <v>0</v>
      </c>
      <c r="N379" s="187">
        <v>0</v>
      </c>
      <c r="O379" s="79"/>
    </row>
    <row r="380" spans="8:15" x14ac:dyDescent="0.25">
      <c r="H380" s="89" t="s">
        <v>185</v>
      </c>
      <c r="I380" s="186" t="s">
        <v>1858</v>
      </c>
      <c r="J380" s="186" t="s">
        <v>72</v>
      </c>
      <c r="K380" s="189" t="s">
        <v>508</v>
      </c>
      <c r="L380" s="187">
        <v>0</v>
      </c>
      <c r="M380" s="187">
        <v>0</v>
      </c>
      <c r="N380" s="187">
        <v>0</v>
      </c>
      <c r="O380" s="79"/>
    </row>
    <row r="381" spans="8:15" x14ac:dyDescent="0.25">
      <c r="H381" s="89" t="s">
        <v>185</v>
      </c>
      <c r="I381" s="186" t="s">
        <v>1858</v>
      </c>
      <c r="J381" s="186" t="s">
        <v>72</v>
      </c>
      <c r="K381" s="189" t="s">
        <v>509</v>
      </c>
      <c r="L381" s="187">
        <v>0</v>
      </c>
      <c r="M381" s="187">
        <v>0</v>
      </c>
      <c r="N381" s="187">
        <v>0</v>
      </c>
      <c r="O381" s="79"/>
    </row>
    <row r="382" spans="8:15" x14ac:dyDescent="0.25">
      <c r="H382" s="89" t="s">
        <v>185</v>
      </c>
      <c r="I382" s="186" t="s">
        <v>1858</v>
      </c>
      <c r="J382" s="186" t="s">
        <v>72</v>
      </c>
      <c r="K382" s="189" t="s">
        <v>510</v>
      </c>
      <c r="L382" s="187">
        <v>0</v>
      </c>
      <c r="M382" s="187">
        <v>0</v>
      </c>
      <c r="N382" s="187">
        <v>0</v>
      </c>
      <c r="O382" s="79"/>
    </row>
    <row r="383" spans="8:15" x14ac:dyDescent="0.25">
      <c r="H383" s="89" t="s">
        <v>185</v>
      </c>
      <c r="I383" s="186" t="s">
        <v>1859</v>
      </c>
      <c r="J383" s="186" t="s">
        <v>74</v>
      </c>
      <c r="K383" s="92" t="s">
        <v>1860</v>
      </c>
      <c r="L383" s="187">
        <v>0</v>
      </c>
      <c r="M383" s="187">
        <v>0</v>
      </c>
      <c r="N383" s="187">
        <v>0</v>
      </c>
      <c r="O383" s="79"/>
    </row>
    <row r="384" spans="8:15" x14ac:dyDescent="0.25">
      <c r="H384" s="89" t="s">
        <v>185</v>
      </c>
      <c r="I384" s="186" t="s">
        <v>1859</v>
      </c>
      <c r="J384" s="186" t="s">
        <v>74</v>
      </c>
      <c r="K384" s="92" t="s">
        <v>1861</v>
      </c>
      <c r="L384" s="187">
        <v>0</v>
      </c>
      <c r="M384" s="187">
        <v>0</v>
      </c>
      <c r="N384" s="187">
        <v>0</v>
      </c>
      <c r="O384" s="79"/>
    </row>
    <row r="385" spans="8:15" x14ac:dyDescent="0.25">
      <c r="H385" s="89" t="s">
        <v>185</v>
      </c>
      <c r="I385" s="186" t="s">
        <v>1859</v>
      </c>
      <c r="J385" s="186" t="s">
        <v>74</v>
      </c>
      <c r="K385" s="92" t="s">
        <v>515</v>
      </c>
      <c r="L385" s="187">
        <v>1</v>
      </c>
      <c r="M385" s="187">
        <v>1</v>
      </c>
      <c r="N385" s="187">
        <v>0</v>
      </c>
      <c r="O385" s="79"/>
    </row>
    <row r="386" spans="8:15" x14ac:dyDescent="0.25">
      <c r="H386" s="89" t="s">
        <v>185</v>
      </c>
      <c r="I386" s="186" t="s">
        <v>1859</v>
      </c>
      <c r="J386" s="186" t="s">
        <v>74</v>
      </c>
      <c r="K386" s="189" t="s">
        <v>512</v>
      </c>
      <c r="L386" s="187">
        <v>0</v>
      </c>
      <c r="M386" s="187">
        <v>0</v>
      </c>
      <c r="N386" s="187">
        <v>0</v>
      </c>
      <c r="O386" s="79"/>
    </row>
    <row r="387" spans="8:15" x14ac:dyDescent="0.25">
      <c r="H387" s="89" t="s">
        <v>185</v>
      </c>
      <c r="I387" s="186" t="s">
        <v>1862</v>
      </c>
      <c r="J387" s="186" t="s">
        <v>75</v>
      </c>
      <c r="K387" s="92" t="s">
        <v>1527</v>
      </c>
      <c r="L387" s="187">
        <v>0</v>
      </c>
      <c r="M387" s="187">
        <v>0</v>
      </c>
      <c r="N387" s="187">
        <v>0</v>
      </c>
      <c r="O387" s="79"/>
    </row>
    <row r="388" spans="8:15" x14ac:dyDescent="0.25">
      <c r="H388" s="89" t="s">
        <v>185</v>
      </c>
      <c r="I388" s="186" t="s">
        <v>1862</v>
      </c>
      <c r="J388" s="186" t="s">
        <v>75</v>
      </c>
      <c r="K388" s="92" t="s">
        <v>499</v>
      </c>
      <c r="L388" s="187">
        <v>1</v>
      </c>
      <c r="M388" s="187">
        <v>1</v>
      </c>
      <c r="N388" s="187">
        <v>0</v>
      </c>
      <c r="O388" s="79"/>
    </row>
    <row r="389" spans="8:15" x14ac:dyDescent="0.25">
      <c r="H389" s="89" t="s">
        <v>185</v>
      </c>
      <c r="I389" s="186" t="s">
        <v>1862</v>
      </c>
      <c r="J389" s="186" t="s">
        <v>75</v>
      </c>
      <c r="K389" s="189" t="s">
        <v>264</v>
      </c>
      <c r="L389" s="187">
        <v>0</v>
      </c>
      <c r="M389" s="187">
        <v>0</v>
      </c>
      <c r="N389" s="187">
        <v>0</v>
      </c>
      <c r="O389" s="79"/>
    </row>
    <row r="390" spans="8:15" x14ac:dyDescent="0.25">
      <c r="H390" s="89" t="s">
        <v>185</v>
      </c>
      <c r="I390" s="186" t="s">
        <v>1863</v>
      </c>
      <c r="J390" s="186" t="s">
        <v>76</v>
      </c>
      <c r="K390" s="92" t="s">
        <v>263</v>
      </c>
      <c r="L390" s="187">
        <v>0</v>
      </c>
      <c r="M390" s="187">
        <v>0</v>
      </c>
      <c r="N390" s="187">
        <v>0</v>
      </c>
      <c r="O390" s="79"/>
    </row>
    <row r="391" spans="8:15" x14ac:dyDescent="0.25">
      <c r="H391" s="89" t="s">
        <v>185</v>
      </c>
      <c r="I391" s="186" t="s">
        <v>1863</v>
      </c>
      <c r="J391" s="186" t="s">
        <v>76</v>
      </c>
      <c r="K391" s="92" t="s">
        <v>1635</v>
      </c>
      <c r="L391" s="187">
        <v>0</v>
      </c>
      <c r="M391" s="187">
        <v>0</v>
      </c>
      <c r="N391" s="187">
        <v>0</v>
      </c>
      <c r="O391" s="79"/>
    </row>
    <row r="392" spans="8:15" x14ac:dyDescent="0.25">
      <c r="H392" s="89" t="s">
        <v>185</v>
      </c>
      <c r="I392" s="186" t="s">
        <v>1863</v>
      </c>
      <c r="J392" s="186" t="s">
        <v>76</v>
      </c>
      <c r="K392" s="189" t="s">
        <v>515</v>
      </c>
      <c r="L392" s="187">
        <v>0</v>
      </c>
      <c r="M392" s="187">
        <v>0</v>
      </c>
      <c r="N392" s="187">
        <v>0</v>
      </c>
      <c r="O392" s="79"/>
    </row>
    <row r="393" spans="8:15" x14ac:dyDescent="0.25">
      <c r="H393" s="89" t="s">
        <v>185</v>
      </c>
      <c r="I393" s="186" t="s">
        <v>1863</v>
      </c>
      <c r="J393" s="186" t="s">
        <v>76</v>
      </c>
      <c r="K393" s="92" t="s">
        <v>305</v>
      </c>
      <c r="L393" s="187">
        <v>1</v>
      </c>
      <c r="M393" s="187">
        <v>1</v>
      </c>
      <c r="N393" s="187">
        <v>0</v>
      </c>
      <c r="O393" s="79"/>
    </row>
    <row r="394" spans="8:15" x14ac:dyDescent="0.25">
      <c r="H394" s="89" t="s">
        <v>185</v>
      </c>
      <c r="I394" s="186" t="s">
        <v>1863</v>
      </c>
      <c r="J394" s="186" t="s">
        <v>76</v>
      </c>
      <c r="K394" s="92" t="s">
        <v>1864</v>
      </c>
      <c r="L394" s="187">
        <v>0</v>
      </c>
      <c r="M394" s="187">
        <v>0</v>
      </c>
      <c r="N394" s="187">
        <v>0</v>
      </c>
      <c r="O394" s="79"/>
    </row>
    <row r="395" spans="8:15" x14ac:dyDescent="0.25">
      <c r="H395" s="89" t="s">
        <v>185</v>
      </c>
      <c r="I395" s="186" t="s">
        <v>1863</v>
      </c>
      <c r="J395" s="186" t="s">
        <v>76</v>
      </c>
      <c r="K395" s="92" t="s">
        <v>1865</v>
      </c>
      <c r="L395" s="187">
        <v>0</v>
      </c>
      <c r="M395" s="187">
        <v>0</v>
      </c>
      <c r="N395" s="187">
        <v>0</v>
      </c>
      <c r="O395" s="79"/>
    </row>
    <row r="396" spans="8:15" x14ac:dyDescent="0.25">
      <c r="H396" s="89" t="s">
        <v>185</v>
      </c>
      <c r="I396" s="186" t="s">
        <v>1863</v>
      </c>
      <c r="J396" s="186" t="s">
        <v>76</v>
      </c>
      <c r="K396" s="92" t="s">
        <v>1730</v>
      </c>
      <c r="L396" s="187">
        <v>0</v>
      </c>
      <c r="M396" s="187">
        <v>0</v>
      </c>
      <c r="N396" s="187">
        <v>0</v>
      </c>
      <c r="O396" s="79"/>
    </row>
    <row r="397" spans="8:15" x14ac:dyDescent="0.25">
      <c r="H397" s="89" t="s">
        <v>185</v>
      </c>
      <c r="I397" s="186" t="s">
        <v>1863</v>
      </c>
      <c r="J397" s="186" t="s">
        <v>76</v>
      </c>
      <c r="K397" s="92" t="s">
        <v>1523</v>
      </c>
      <c r="L397" s="187">
        <v>0</v>
      </c>
      <c r="M397" s="187">
        <v>0</v>
      </c>
      <c r="N397" s="187">
        <v>0</v>
      </c>
      <c r="O397" s="79"/>
    </row>
    <row r="398" spans="8:15" x14ac:dyDescent="0.25">
      <c r="H398" s="89" t="s">
        <v>185</v>
      </c>
      <c r="I398" s="186" t="s">
        <v>1866</v>
      </c>
      <c r="J398" s="186" t="s">
        <v>77</v>
      </c>
      <c r="K398" s="189" t="s">
        <v>1867</v>
      </c>
      <c r="L398" s="187">
        <v>1</v>
      </c>
      <c r="M398" s="187">
        <v>1</v>
      </c>
      <c r="N398" s="187">
        <v>1</v>
      </c>
      <c r="O398" s="79"/>
    </row>
    <row r="399" spans="8:15" x14ac:dyDescent="0.25">
      <c r="H399" s="89" t="s">
        <v>185</v>
      </c>
      <c r="I399" s="186" t="s">
        <v>1866</v>
      </c>
      <c r="J399" s="186" t="s">
        <v>77</v>
      </c>
      <c r="K399" s="189" t="s">
        <v>1868</v>
      </c>
      <c r="L399" s="187">
        <v>1</v>
      </c>
      <c r="M399" s="187">
        <v>1</v>
      </c>
      <c r="N399" s="187">
        <v>0</v>
      </c>
      <c r="O399" s="79"/>
    </row>
    <row r="400" spans="8:15" x14ac:dyDescent="0.25">
      <c r="H400" s="89" t="s">
        <v>185</v>
      </c>
      <c r="I400" s="186" t="s">
        <v>1866</v>
      </c>
      <c r="J400" s="186" t="s">
        <v>77</v>
      </c>
      <c r="K400" s="92" t="s">
        <v>1869</v>
      </c>
      <c r="L400" s="187">
        <v>1</v>
      </c>
      <c r="M400" s="187">
        <v>1</v>
      </c>
      <c r="N400" s="187">
        <v>0</v>
      </c>
      <c r="O400" s="79"/>
    </row>
    <row r="401" spans="8:15" x14ac:dyDescent="0.25">
      <c r="H401" s="89" t="s">
        <v>185</v>
      </c>
      <c r="I401" s="186" t="s">
        <v>1866</v>
      </c>
      <c r="J401" s="186" t="s">
        <v>77</v>
      </c>
      <c r="K401" s="189" t="s">
        <v>1870</v>
      </c>
      <c r="L401" s="187">
        <v>1</v>
      </c>
      <c r="M401" s="187">
        <v>1</v>
      </c>
      <c r="N401" s="187">
        <v>0</v>
      </c>
      <c r="O401" s="79"/>
    </row>
    <row r="402" spans="8:15" x14ac:dyDescent="0.25">
      <c r="H402" s="89" t="s">
        <v>185</v>
      </c>
      <c r="I402" s="186" t="s">
        <v>1866</v>
      </c>
      <c r="J402" s="186" t="s">
        <v>77</v>
      </c>
      <c r="K402" s="189" t="s">
        <v>1871</v>
      </c>
      <c r="L402" s="187">
        <v>1</v>
      </c>
      <c r="M402" s="187">
        <v>0</v>
      </c>
      <c r="N402" s="187">
        <v>0</v>
      </c>
      <c r="O402" s="79"/>
    </row>
    <row r="403" spans="8:15" x14ac:dyDescent="0.25">
      <c r="H403" s="89" t="s">
        <v>185</v>
      </c>
      <c r="I403" s="186" t="s">
        <v>1866</v>
      </c>
      <c r="J403" s="186" t="s">
        <v>77</v>
      </c>
      <c r="K403" s="92" t="s">
        <v>1872</v>
      </c>
      <c r="L403" s="187">
        <v>0</v>
      </c>
      <c r="M403" s="187">
        <v>0</v>
      </c>
      <c r="N403" s="187">
        <v>0</v>
      </c>
      <c r="O403" s="79"/>
    </row>
    <row r="404" spans="8:15" x14ac:dyDescent="0.25">
      <c r="H404" s="89" t="s">
        <v>185</v>
      </c>
      <c r="I404" s="186" t="s">
        <v>1866</v>
      </c>
      <c r="J404" s="186" t="s">
        <v>77</v>
      </c>
      <c r="K404" s="92" t="s">
        <v>1873</v>
      </c>
      <c r="L404" s="187">
        <v>1</v>
      </c>
      <c r="M404" s="187">
        <v>1</v>
      </c>
      <c r="N404" s="187">
        <v>0</v>
      </c>
      <c r="O404" s="79"/>
    </row>
    <row r="405" spans="8:15" x14ac:dyDescent="0.25">
      <c r="H405" s="89" t="s">
        <v>185</v>
      </c>
      <c r="I405" s="186" t="s">
        <v>1866</v>
      </c>
      <c r="J405" s="186" t="s">
        <v>77</v>
      </c>
      <c r="K405" s="92" t="s">
        <v>1874</v>
      </c>
      <c r="L405" s="187">
        <v>1</v>
      </c>
      <c r="M405" s="187">
        <v>1</v>
      </c>
      <c r="N405" s="187">
        <v>0</v>
      </c>
      <c r="O405" s="79"/>
    </row>
    <row r="406" spans="8:15" x14ac:dyDescent="0.25">
      <c r="H406" s="89" t="s">
        <v>185</v>
      </c>
      <c r="I406" s="186" t="s">
        <v>1866</v>
      </c>
      <c r="J406" s="186" t="s">
        <v>77</v>
      </c>
      <c r="K406" s="92" t="s">
        <v>1875</v>
      </c>
      <c r="L406" s="187">
        <v>0</v>
      </c>
      <c r="M406" s="187">
        <v>0</v>
      </c>
      <c r="N406" s="187">
        <v>0</v>
      </c>
      <c r="O406" s="79"/>
    </row>
    <row r="407" spans="8:15" x14ac:dyDescent="0.25">
      <c r="H407" s="89" t="s">
        <v>185</v>
      </c>
      <c r="I407" s="186" t="s">
        <v>1866</v>
      </c>
      <c r="J407" s="186" t="s">
        <v>77</v>
      </c>
      <c r="K407" s="88" t="s">
        <v>517</v>
      </c>
      <c r="L407" s="187">
        <v>1</v>
      </c>
      <c r="M407" s="187">
        <v>1</v>
      </c>
      <c r="N407" s="187">
        <v>1</v>
      </c>
      <c r="O407" s="79"/>
    </row>
    <row r="408" spans="8:15" x14ac:dyDescent="0.25">
      <c r="H408" s="89" t="s">
        <v>185</v>
      </c>
      <c r="I408" s="186" t="s">
        <v>1866</v>
      </c>
      <c r="J408" s="186" t="s">
        <v>77</v>
      </c>
      <c r="K408" s="189" t="s">
        <v>518</v>
      </c>
      <c r="L408" s="187">
        <v>1</v>
      </c>
      <c r="M408" s="187">
        <v>0</v>
      </c>
      <c r="N408" s="187">
        <v>0</v>
      </c>
      <c r="O408" s="79"/>
    </row>
    <row r="409" spans="8:15" x14ac:dyDescent="0.25">
      <c r="H409" s="89" t="s">
        <v>185</v>
      </c>
      <c r="I409" s="186" t="s">
        <v>1876</v>
      </c>
      <c r="J409" s="186" t="s">
        <v>79</v>
      </c>
      <c r="K409" s="189" t="s">
        <v>1877</v>
      </c>
      <c r="L409" s="188">
        <v>0</v>
      </c>
      <c r="M409" s="188">
        <v>0</v>
      </c>
      <c r="N409" s="187">
        <v>0</v>
      </c>
      <c r="O409" s="79"/>
    </row>
    <row r="410" spans="8:15" x14ac:dyDescent="0.25">
      <c r="H410" s="89" t="s">
        <v>185</v>
      </c>
      <c r="I410" s="186" t="s">
        <v>1876</v>
      </c>
      <c r="J410" s="186" t="s">
        <v>79</v>
      </c>
      <c r="K410" s="189" t="s">
        <v>1878</v>
      </c>
      <c r="L410" s="187">
        <v>0</v>
      </c>
      <c r="M410" s="187">
        <v>0</v>
      </c>
      <c r="N410" s="187">
        <v>0</v>
      </c>
      <c r="O410" s="79"/>
    </row>
    <row r="411" spans="8:15" x14ac:dyDescent="0.25">
      <c r="H411" s="89" t="s">
        <v>185</v>
      </c>
      <c r="I411" s="186" t="s">
        <v>1876</v>
      </c>
      <c r="J411" s="186" t="s">
        <v>79</v>
      </c>
      <c r="K411" s="189" t="s">
        <v>1879</v>
      </c>
      <c r="L411" s="188">
        <v>0</v>
      </c>
      <c r="M411" s="188">
        <v>0</v>
      </c>
      <c r="N411" s="187">
        <v>0</v>
      </c>
      <c r="O411" s="79"/>
    </row>
    <row r="412" spans="8:15" x14ac:dyDescent="0.25">
      <c r="H412" s="89" t="s">
        <v>185</v>
      </c>
      <c r="I412" s="186" t="s">
        <v>1880</v>
      </c>
      <c r="J412" s="186" t="s">
        <v>80</v>
      </c>
      <c r="K412" s="92" t="s">
        <v>1881</v>
      </c>
      <c r="L412" s="188">
        <v>0</v>
      </c>
      <c r="M412" s="188">
        <v>0</v>
      </c>
      <c r="N412" s="187">
        <v>0</v>
      </c>
      <c r="O412" s="79"/>
    </row>
    <row r="413" spans="8:15" x14ac:dyDescent="0.25">
      <c r="H413" s="89" t="s">
        <v>185</v>
      </c>
      <c r="I413" s="186" t="s">
        <v>1880</v>
      </c>
      <c r="J413" s="186" t="s">
        <v>80</v>
      </c>
      <c r="K413" s="92" t="s">
        <v>1882</v>
      </c>
      <c r="L413" s="188">
        <v>0</v>
      </c>
      <c r="M413" s="188">
        <v>0</v>
      </c>
      <c r="N413" s="187">
        <v>0</v>
      </c>
      <c r="O413" s="79"/>
    </row>
    <row r="414" spans="8:15" x14ac:dyDescent="0.25">
      <c r="H414" s="89" t="s">
        <v>185</v>
      </c>
      <c r="I414" s="186" t="s">
        <v>1880</v>
      </c>
      <c r="J414" s="186" t="s">
        <v>80</v>
      </c>
      <c r="K414" s="92" t="s">
        <v>1883</v>
      </c>
      <c r="L414" s="187">
        <v>1</v>
      </c>
      <c r="M414" s="187">
        <v>0</v>
      </c>
      <c r="N414" s="187">
        <v>0</v>
      </c>
      <c r="O414" s="79"/>
    </row>
    <row r="415" spans="8:15" x14ac:dyDescent="0.25">
      <c r="H415" s="89" t="s">
        <v>185</v>
      </c>
      <c r="I415" s="186" t="s">
        <v>1880</v>
      </c>
      <c r="J415" s="186" t="s">
        <v>80</v>
      </c>
      <c r="K415" s="189" t="s">
        <v>1884</v>
      </c>
      <c r="L415" s="188">
        <v>0</v>
      </c>
      <c r="M415" s="188">
        <v>0</v>
      </c>
      <c r="N415" s="187">
        <v>0</v>
      </c>
      <c r="O415" s="79"/>
    </row>
    <row r="416" spans="8:15" x14ac:dyDescent="0.25">
      <c r="H416" s="89" t="s">
        <v>185</v>
      </c>
      <c r="I416" s="186" t="s">
        <v>1880</v>
      </c>
      <c r="J416" s="186" t="s">
        <v>80</v>
      </c>
      <c r="K416" s="189" t="s">
        <v>524</v>
      </c>
      <c r="L416" s="188">
        <v>0</v>
      </c>
      <c r="M416" s="188">
        <v>0</v>
      </c>
      <c r="N416" s="187">
        <v>0</v>
      </c>
      <c r="O416" s="79"/>
    </row>
    <row r="417" spans="8:15" x14ac:dyDescent="0.25">
      <c r="H417" s="89" t="s">
        <v>185</v>
      </c>
      <c r="I417" s="186" t="s">
        <v>1885</v>
      </c>
      <c r="J417" s="186" t="s">
        <v>81</v>
      </c>
      <c r="K417" s="189" t="s">
        <v>525</v>
      </c>
      <c r="L417" s="188">
        <v>0</v>
      </c>
      <c r="M417" s="188">
        <v>0</v>
      </c>
      <c r="N417" s="187">
        <v>0</v>
      </c>
      <c r="O417" s="79"/>
    </row>
    <row r="418" spans="8:15" x14ac:dyDescent="0.25">
      <c r="H418" s="89" t="s">
        <v>185</v>
      </c>
      <c r="I418" s="186" t="s">
        <v>1885</v>
      </c>
      <c r="J418" s="186" t="s">
        <v>81</v>
      </c>
      <c r="K418" s="92" t="s">
        <v>1886</v>
      </c>
      <c r="L418" s="188">
        <v>0</v>
      </c>
      <c r="M418" s="188">
        <v>0</v>
      </c>
      <c r="N418" s="187">
        <v>0</v>
      </c>
      <c r="O418" s="79"/>
    </row>
    <row r="419" spans="8:15" x14ac:dyDescent="0.25">
      <c r="H419" s="89" t="s">
        <v>185</v>
      </c>
      <c r="I419" s="186" t="s">
        <v>1885</v>
      </c>
      <c r="J419" s="186" t="s">
        <v>81</v>
      </c>
      <c r="K419" s="92" t="s">
        <v>305</v>
      </c>
      <c r="L419" s="187">
        <v>1</v>
      </c>
      <c r="M419" s="187">
        <v>1</v>
      </c>
      <c r="N419" s="187">
        <v>0</v>
      </c>
      <c r="O419" s="79"/>
    </row>
    <row r="420" spans="8:15" x14ac:dyDescent="0.25">
      <c r="H420" s="89" t="s">
        <v>185</v>
      </c>
      <c r="I420" s="186" t="s">
        <v>1885</v>
      </c>
      <c r="J420" s="186" t="s">
        <v>81</v>
      </c>
      <c r="K420" s="92" t="s">
        <v>1887</v>
      </c>
      <c r="L420" s="188">
        <v>0</v>
      </c>
      <c r="M420" s="188">
        <v>0</v>
      </c>
      <c r="N420" s="187">
        <v>0</v>
      </c>
      <c r="O420" s="79"/>
    </row>
    <row r="421" spans="8:15" x14ac:dyDescent="0.25">
      <c r="H421" s="89" t="s">
        <v>185</v>
      </c>
      <c r="I421" s="186" t="s">
        <v>1885</v>
      </c>
      <c r="J421" s="186" t="s">
        <v>81</v>
      </c>
      <c r="K421" s="92" t="s">
        <v>1523</v>
      </c>
      <c r="L421" s="187">
        <v>1</v>
      </c>
      <c r="M421" s="187">
        <v>1</v>
      </c>
      <c r="N421" s="187">
        <v>1</v>
      </c>
      <c r="O421" s="79"/>
    </row>
    <row r="422" spans="8:15" x14ac:dyDescent="0.25">
      <c r="H422" s="89" t="s">
        <v>185</v>
      </c>
      <c r="I422" s="186" t="s">
        <v>1888</v>
      </c>
      <c r="J422" s="186" t="s">
        <v>82</v>
      </c>
      <c r="K422" s="88" t="s">
        <v>1889</v>
      </c>
      <c r="L422" s="187">
        <v>1</v>
      </c>
      <c r="M422" s="187">
        <v>1</v>
      </c>
      <c r="N422" s="187">
        <v>1</v>
      </c>
      <c r="O422" s="79"/>
    </row>
    <row r="423" spans="8:15" x14ac:dyDescent="0.25">
      <c r="H423" s="89" t="s">
        <v>185</v>
      </c>
      <c r="I423" s="186" t="s">
        <v>1888</v>
      </c>
      <c r="J423" s="186" t="s">
        <v>82</v>
      </c>
      <c r="K423" s="92" t="s">
        <v>1890</v>
      </c>
      <c r="L423" s="188">
        <v>0</v>
      </c>
      <c r="M423" s="188">
        <v>0</v>
      </c>
      <c r="N423" s="187">
        <v>0</v>
      </c>
      <c r="O423" s="79"/>
    </row>
    <row r="424" spans="8:15" x14ac:dyDescent="0.25">
      <c r="H424" s="89" t="s">
        <v>185</v>
      </c>
      <c r="I424" s="186" t="s">
        <v>1888</v>
      </c>
      <c r="J424" s="186" t="s">
        <v>82</v>
      </c>
      <c r="K424" s="92" t="s">
        <v>1891</v>
      </c>
      <c r="L424" s="188">
        <v>0</v>
      </c>
      <c r="M424" s="188">
        <v>0</v>
      </c>
      <c r="N424" s="187">
        <v>0</v>
      </c>
      <c r="O424" s="79"/>
    </row>
    <row r="425" spans="8:15" x14ac:dyDescent="0.25">
      <c r="H425" s="89" t="s">
        <v>185</v>
      </c>
      <c r="I425" s="186" t="s">
        <v>1888</v>
      </c>
      <c r="J425" s="186" t="s">
        <v>82</v>
      </c>
      <c r="K425" s="92" t="s">
        <v>1892</v>
      </c>
      <c r="L425" s="188">
        <v>0</v>
      </c>
      <c r="M425" s="188">
        <v>0</v>
      </c>
      <c r="N425" s="187">
        <v>0</v>
      </c>
      <c r="O425" s="79"/>
    </row>
    <row r="426" spans="8:15" x14ac:dyDescent="0.25">
      <c r="H426" s="89" t="s">
        <v>185</v>
      </c>
      <c r="I426" s="186" t="s">
        <v>1888</v>
      </c>
      <c r="J426" s="186" t="s">
        <v>82</v>
      </c>
      <c r="K426" s="92" t="s">
        <v>1893</v>
      </c>
      <c r="L426" s="188">
        <v>0</v>
      </c>
      <c r="M426" s="188">
        <v>0</v>
      </c>
      <c r="N426" s="187">
        <v>0</v>
      </c>
      <c r="O426" s="79"/>
    </row>
    <row r="427" spans="8:15" x14ac:dyDescent="0.25">
      <c r="H427" s="89" t="s">
        <v>185</v>
      </c>
      <c r="I427" s="186" t="s">
        <v>1888</v>
      </c>
      <c r="J427" s="186" t="s">
        <v>82</v>
      </c>
      <c r="K427" s="92" t="s">
        <v>1894</v>
      </c>
      <c r="L427" s="188">
        <v>0</v>
      </c>
      <c r="M427" s="188">
        <v>0</v>
      </c>
      <c r="N427" s="187">
        <v>0</v>
      </c>
      <c r="O427" s="79"/>
    </row>
    <row r="428" spans="8:15" x14ac:dyDescent="0.25">
      <c r="H428" s="89" t="s">
        <v>185</v>
      </c>
      <c r="I428" s="186" t="s">
        <v>1888</v>
      </c>
      <c r="J428" s="186" t="s">
        <v>82</v>
      </c>
      <c r="K428" s="92" t="s">
        <v>1895</v>
      </c>
      <c r="L428" s="188">
        <v>0</v>
      </c>
      <c r="M428" s="188">
        <v>0</v>
      </c>
      <c r="N428" s="187">
        <v>0</v>
      </c>
      <c r="O428" s="79"/>
    </row>
    <row r="429" spans="8:15" x14ac:dyDescent="0.25">
      <c r="H429" s="89" t="s">
        <v>185</v>
      </c>
      <c r="I429" s="186" t="s">
        <v>1896</v>
      </c>
      <c r="J429" s="186" t="s">
        <v>83</v>
      </c>
      <c r="K429" s="92" t="s">
        <v>1556</v>
      </c>
      <c r="L429" s="187">
        <v>1</v>
      </c>
      <c r="M429" s="187">
        <v>0</v>
      </c>
      <c r="N429" s="187">
        <v>0</v>
      </c>
      <c r="O429" s="79"/>
    </row>
    <row r="430" spans="8:15" x14ac:dyDescent="0.25">
      <c r="H430" s="89" t="s">
        <v>185</v>
      </c>
      <c r="I430" s="186" t="s">
        <v>1896</v>
      </c>
      <c r="J430" s="186" t="s">
        <v>83</v>
      </c>
      <c r="K430" s="92" t="s">
        <v>1897</v>
      </c>
      <c r="L430" s="188">
        <v>0</v>
      </c>
      <c r="M430" s="188">
        <v>0</v>
      </c>
      <c r="N430" s="187">
        <v>0</v>
      </c>
      <c r="O430" s="79"/>
    </row>
    <row r="431" spans="8:15" x14ac:dyDescent="0.25">
      <c r="H431" s="89" t="s">
        <v>185</v>
      </c>
      <c r="I431" s="186" t="s">
        <v>1896</v>
      </c>
      <c r="J431" s="186" t="s">
        <v>83</v>
      </c>
      <c r="K431" s="189" t="s">
        <v>1557</v>
      </c>
      <c r="L431" s="188">
        <v>0</v>
      </c>
      <c r="M431" s="188">
        <v>0</v>
      </c>
      <c r="N431" s="187">
        <v>0</v>
      </c>
      <c r="O431" s="79"/>
    </row>
    <row r="432" spans="8:15" x14ac:dyDescent="0.25">
      <c r="H432" s="89" t="s">
        <v>185</v>
      </c>
      <c r="I432" s="186" t="s">
        <v>1896</v>
      </c>
      <c r="J432" s="186" t="s">
        <v>83</v>
      </c>
      <c r="K432" s="92" t="s">
        <v>305</v>
      </c>
      <c r="L432" s="187">
        <v>1</v>
      </c>
      <c r="M432" s="187">
        <v>1</v>
      </c>
      <c r="N432" s="187">
        <v>1</v>
      </c>
      <c r="O432" s="79"/>
    </row>
    <row r="433" spans="8:15" x14ac:dyDescent="0.25">
      <c r="H433" s="89" t="s">
        <v>185</v>
      </c>
      <c r="I433" s="186" t="s">
        <v>1896</v>
      </c>
      <c r="J433" s="186" t="s">
        <v>83</v>
      </c>
      <c r="K433" s="92" t="s">
        <v>1730</v>
      </c>
      <c r="L433" s="187">
        <v>1</v>
      </c>
      <c r="M433" s="187">
        <v>0</v>
      </c>
      <c r="N433" s="187">
        <v>0</v>
      </c>
      <c r="O433" s="79"/>
    </row>
    <row r="434" spans="8:15" x14ac:dyDescent="0.25">
      <c r="H434" s="89" t="s">
        <v>185</v>
      </c>
      <c r="I434" s="186" t="s">
        <v>1898</v>
      </c>
      <c r="J434" s="186" t="s">
        <v>84</v>
      </c>
      <c r="K434" s="92" t="s">
        <v>1899</v>
      </c>
      <c r="L434" s="187">
        <v>0</v>
      </c>
      <c r="M434" s="187">
        <v>0</v>
      </c>
      <c r="N434" s="187">
        <v>0</v>
      </c>
      <c r="O434" s="79"/>
    </row>
    <row r="435" spans="8:15" x14ac:dyDescent="0.25">
      <c r="H435" s="89" t="s">
        <v>185</v>
      </c>
      <c r="I435" s="186" t="s">
        <v>1898</v>
      </c>
      <c r="J435" s="186" t="s">
        <v>84</v>
      </c>
      <c r="K435" s="92" t="s">
        <v>1856</v>
      </c>
      <c r="L435" s="187">
        <v>1</v>
      </c>
      <c r="M435" s="187">
        <v>1</v>
      </c>
      <c r="N435" s="187">
        <v>0</v>
      </c>
      <c r="O435" s="79"/>
    </row>
    <row r="436" spans="8:15" x14ac:dyDescent="0.25">
      <c r="H436" s="89" t="s">
        <v>185</v>
      </c>
      <c r="I436" s="186" t="s">
        <v>1898</v>
      </c>
      <c r="J436" s="186" t="s">
        <v>84</v>
      </c>
      <c r="K436" s="92" t="s">
        <v>1900</v>
      </c>
      <c r="L436" s="187">
        <v>0</v>
      </c>
      <c r="M436" s="187">
        <v>0</v>
      </c>
      <c r="N436" s="187">
        <v>0</v>
      </c>
      <c r="O436" s="79"/>
    </row>
    <row r="437" spans="8:15" x14ac:dyDescent="0.25">
      <c r="H437" s="89" t="s">
        <v>185</v>
      </c>
      <c r="I437" s="186" t="s">
        <v>1898</v>
      </c>
      <c r="J437" s="186" t="s">
        <v>84</v>
      </c>
      <c r="K437" s="92" t="s">
        <v>1901</v>
      </c>
      <c r="L437" s="187">
        <v>0</v>
      </c>
      <c r="M437" s="187">
        <v>0</v>
      </c>
      <c r="N437" s="187">
        <v>0</v>
      </c>
      <c r="O437" s="79"/>
    </row>
    <row r="438" spans="8:15" x14ac:dyDescent="0.25">
      <c r="H438" s="89" t="s">
        <v>185</v>
      </c>
      <c r="I438" s="186" t="s">
        <v>1898</v>
      </c>
      <c r="J438" s="186" t="s">
        <v>84</v>
      </c>
      <c r="K438" s="92" t="s">
        <v>1902</v>
      </c>
      <c r="L438" s="187">
        <v>1</v>
      </c>
      <c r="M438" s="187">
        <v>1</v>
      </c>
      <c r="N438" s="187">
        <v>0</v>
      </c>
      <c r="O438" s="79"/>
    </row>
    <row r="439" spans="8:15" x14ac:dyDescent="0.25">
      <c r="H439" s="89" t="s">
        <v>185</v>
      </c>
      <c r="I439" s="186" t="s">
        <v>1898</v>
      </c>
      <c r="J439" s="186" t="s">
        <v>84</v>
      </c>
      <c r="K439" s="92" t="s">
        <v>1903</v>
      </c>
      <c r="L439" s="187">
        <v>1</v>
      </c>
      <c r="M439" s="187">
        <v>1</v>
      </c>
      <c r="N439" s="187">
        <v>0</v>
      </c>
      <c r="O439" s="79"/>
    </row>
    <row r="440" spans="8:15" x14ac:dyDescent="0.25">
      <c r="H440" s="89" t="s">
        <v>185</v>
      </c>
      <c r="I440" s="186" t="s">
        <v>1898</v>
      </c>
      <c r="J440" s="186" t="s">
        <v>84</v>
      </c>
      <c r="K440" s="92" t="s">
        <v>1904</v>
      </c>
      <c r="L440" s="187">
        <v>1</v>
      </c>
      <c r="M440" s="187">
        <v>1</v>
      </c>
      <c r="N440" s="187">
        <v>1</v>
      </c>
      <c r="O440" s="79"/>
    </row>
    <row r="441" spans="8:15" x14ac:dyDescent="0.25">
      <c r="H441" s="89" t="s">
        <v>185</v>
      </c>
      <c r="I441" s="186" t="s">
        <v>1898</v>
      </c>
      <c r="J441" s="186" t="s">
        <v>84</v>
      </c>
      <c r="K441" s="92" t="s">
        <v>1905</v>
      </c>
      <c r="L441" s="187">
        <v>0</v>
      </c>
      <c r="M441" s="187">
        <v>1</v>
      </c>
      <c r="N441" s="187">
        <v>1</v>
      </c>
      <c r="O441" s="79"/>
    </row>
    <row r="442" spans="8:15" x14ac:dyDescent="0.25">
      <c r="H442" s="89" t="s">
        <v>185</v>
      </c>
      <c r="I442" s="186" t="s">
        <v>1906</v>
      </c>
      <c r="J442" s="186" t="s">
        <v>86</v>
      </c>
      <c r="K442" s="92" t="s">
        <v>1907</v>
      </c>
      <c r="L442" s="187">
        <v>0</v>
      </c>
      <c r="M442" s="187">
        <v>0</v>
      </c>
      <c r="N442" s="187">
        <v>0</v>
      </c>
      <c r="O442" s="79"/>
    </row>
    <row r="443" spans="8:15" x14ac:dyDescent="0.25">
      <c r="H443" s="89" t="s">
        <v>185</v>
      </c>
      <c r="I443" s="186" t="s">
        <v>1906</v>
      </c>
      <c r="J443" s="186" t="s">
        <v>86</v>
      </c>
      <c r="K443" s="189" t="s">
        <v>1908</v>
      </c>
      <c r="L443" s="187">
        <v>0</v>
      </c>
      <c r="M443" s="187">
        <v>0</v>
      </c>
      <c r="N443" s="187">
        <v>0</v>
      </c>
      <c r="O443" s="79"/>
    </row>
    <row r="444" spans="8:15" x14ac:dyDescent="0.25">
      <c r="H444" s="89" t="s">
        <v>185</v>
      </c>
      <c r="I444" s="186" t="s">
        <v>1906</v>
      </c>
      <c r="J444" s="186" t="s">
        <v>86</v>
      </c>
      <c r="K444" s="189" t="s">
        <v>1909</v>
      </c>
      <c r="L444" s="187">
        <v>0</v>
      </c>
      <c r="M444" s="187">
        <v>0</v>
      </c>
      <c r="N444" s="187">
        <v>0</v>
      </c>
      <c r="O444" s="79"/>
    </row>
    <row r="445" spans="8:15" x14ac:dyDescent="0.25">
      <c r="H445" s="89" t="s">
        <v>185</v>
      </c>
      <c r="I445" s="186" t="s">
        <v>1906</v>
      </c>
      <c r="J445" s="186" t="s">
        <v>86</v>
      </c>
      <c r="K445" s="189" t="s">
        <v>528</v>
      </c>
      <c r="L445" s="187">
        <v>0</v>
      </c>
      <c r="M445" s="187">
        <v>0</v>
      </c>
      <c r="N445" s="187">
        <v>0</v>
      </c>
      <c r="O445" s="79"/>
    </row>
    <row r="446" spans="8:15" x14ac:dyDescent="0.25">
      <c r="H446" s="89" t="s">
        <v>185</v>
      </c>
      <c r="I446" s="186" t="s">
        <v>1906</v>
      </c>
      <c r="J446" s="186" t="s">
        <v>86</v>
      </c>
      <c r="K446" s="189" t="s">
        <v>529</v>
      </c>
      <c r="L446" s="187">
        <v>0</v>
      </c>
      <c r="M446" s="187">
        <v>0</v>
      </c>
      <c r="N446" s="187">
        <v>0</v>
      </c>
      <c r="O446" s="79"/>
    </row>
    <row r="447" spans="8:15" x14ac:dyDescent="0.25">
      <c r="H447" s="89" t="s">
        <v>185</v>
      </c>
      <c r="I447" s="186" t="s">
        <v>1906</v>
      </c>
      <c r="J447" s="186" t="s">
        <v>86</v>
      </c>
      <c r="K447" s="92" t="s">
        <v>1910</v>
      </c>
      <c r="L447" s="187">
        <v>1</v>
      </c>
      <c r="M447" s="187">
        <v>0</v>
      </c>
      <c r="N447" s="187">
        <v>0</v>
      </c>
      <c r="O447" s="79"/>
    </row>
    <row r="448" spans="8:15" x14ac:dyDescent="0.25">
      <c r="H448" s="89" t="s">
        <v>185</v>
      </c>
      <c r="I448" s="186" t="s">
        <v>1906</v>
      </c>
      <c r="J448" s="186" t="s">
        <v>86</v>
      </c>
      <c r="K448" s="189" t="s">
        <v>530</v>
      </c>
      <c r="L448" s="187">
        <v>0</v>
      </c>
      <c r="M448" s="187">
        <v>0</v>
      </c>
      <c r="N448" s="187">
        <v>0</v>
      </c>
      <c r="O448" s="79"/>
    </row>
    <row r="449" spans="8:15" x14ac:dyDescent="0.25">
      <c r="H449" s="89" t="s">
        <v>185</v>
      </c>
      <c r="I449" s="186" t="s">
        <v>1906</v>
      </c>
      <c r="J449" s="186" t="s">
        <v>86</v>
      </c>
      <c r="K449" s="189" t="s">
        <v>531</v>
      </c>
      <c r="L449" s="187">
        <v>0</v>
      </c>
      <c r="M449" s="187">
        <v>0</v>
      </c>
      <c r="N449" s="187">
        <v>0</v>
      </c>
      <c r="O449" s="79"/>
    </row>
    <row r="450" spans="8:15" x14ac:dyDescent="0.25">
      <c r="H450" s="89" t="s">
        <v>185</v>
      </c>
      <c r="I450" s="186" t="s">
        <v>1906</v>
      </c>
      <c r="J450" s="186" t="s">
        <v>86</v>
      </c>
      <c r="K450" s="92" t="s">
        <v>1911</v>
      </c>
      <c r="L450" s="187">
        <v>0</v>
      </c>
      <c r="M450" s="187">
        <v>0</v>
      </c>
      <c r="N450" s="187">
        <v>0</v>
      </c>
      <c r="O450" s="79"/>
    </row>
    <row r="451" spans="8:15" x14ac:dyDescent="0.25">
      <c r="H451" s="89" t="s">
        <v>185</v>
      </c>
      <c r="I451" s="186" t="s">
        <v>1906</v>
      </c>
      <c r="J451" s="186" t="s">
        <v>86</v>
      </c>
      <c r="K451" s="92" t="s">
        <v>1912</v>
      </c>
      <c r="L451" s="187">
        <v>0</v>
      </c>
      <c r="M451" s="187">
        <v>0</v>
      </c>
      <c r="N451" s="187">
        <v>0</v>
      </c>
      <c r="O451" s="79"/>
    </row>
    <row r="452" spans="8:15" x14ac:dyDescent="0.25">
      <c r="H452" s="89" t="s">
        <v>185</v>
      </c>
      <c r="I452" s="186" t="s">
        <v>1906</v>
      </c>
      <c r="J452" s="186" t="s">
        <v>86</v>
      </c>
      <c r="K452" s="189" t="s">
        <v>532</v>
      </c>
      <c r="L452" s="187">
        <v>0</v>
      </c>
      <c r="M452" s="187">
        <v>0</v>
      </c>
      <c r="N452" s="187">
        <v>0</v>
      </c>
      <c r="O452" s="79"/>
    </row>
    <row r="453" spans="8:15" x14ac:dyDescent="0.25">
      <c r="H453" s="89" t="s">
        <v>185</v>
      </c>
      <c r="I453" s="186" t="s">
        <v>1906</v>
      </c>
      <c r="J453" s="186" t="s">
        <v>86</v>
      </c>
      <c r="K453" s="189" t="s">
        <v>533</v>
      </c>
      <c r="L453" s="187">
        <v>0</v>
      </c>
      <c r="M453" s="187">
        <v>0</v>
      </c>
      <c r="N453" s="187">
        <v>0</v>
      </c>
      <c r="O453" s="79"/>
    </row>
    <row r="454" spans="8:15" x14ac:dyDescent="0.25">
      <c r="H454" s="89" t="s">
        <v>185</v>
      </c>
      <c r="I454" s="186" t="s">
        <v>1906</v>
      </c>
      <c r="J454" s="186" t="s">
        <v>86</v>
      </c>
      <c r="K454" s="92" t="s">
        <v>1913</v>
      </c>
      <c r="L454" s="187">
        <v>1</v>
      </c>
      <c r="M454" s="187">
        <v>0</v>
      </c>
      <c r="N454" s="187">
        <v>0</v>
      </c>
      <c r="O454" s="79"/>
    </row>
    <row r="455" spans="8:15" x14ac:dyDescent="0.25">
      <c r="H455" s="89" t="s">
        <v>185</v>
      </c>
      <c r="I455" s="186" t="s">
        <v>1906</v>
      </c>
      <c r="J455" s="186" t="s">
        <v>86</v>
      </c>
      <c r="K455" s="189" t="s">
        <v>1914</v>
      </c>
      <c r="L455" s="187">
        <v>0</v>
      </c>
      <c r="M455" s="187">
        <v>0</v>
      </c>
      <c r="N455" s="187">
        <v>0</v>
      </c>
      <c r="O455" s="79"/>
    </row>
    <row r="456" spans="8:15" x14ac:dyDescent="0.25">
      <c r="H456" s="89" t="s">
        <v>185</v>
      </c>
      <c r="I456" s="186" t="s">
        <v>1915</v>
      </c>
      <c r="J456" s="186" t="s">
        <v>87</v>
      </c>
      <c r="K456" s="189" t="s">
        <v>538</v>
      </c>
      <c r="L456" s="187">
        <v>0</v>
      </c>
      <c r="M456" s="187">
        <v>0</v>
      </c>
      <c r="N456" s="187">
        <v>0</v>
      </c>
      <c r="O456" s="79"/>
    </row>
    <row r="457" spans="8:15" x14ac:dyDescent="0.25">
      <c r="H457" s="89" t="s">
        <v>185</v>
      </c>
      <c r="I457" s="186" t="s">
        <v>1915</v>
      </c>
      <c r="J457" s="186" t="s">
        <v>87</v>
      </c>
      <c r="K457" s="189" t="s">
        <v>539</v>
      </c>
      <c r="L457" s="187">
        <v>0</v>
      </c>
      <c r="M457" s="187">
        <v>0</v>
      </c>
      <c r="N457" s="187">
        <v>0</v>
      </c>
      <c r="O457" s="79"/>
    </row>
    <row r="458" spans="8:15" x14ac:dyDescent="0.25">
      <c r="H458" s="89" t="s">
        <v>185</v>
      </c>
      <c r="I458" s="186" t="s">
        <v>1915</v>
      </c>
      <c r="J458" s="186" t="s">
        <v>87</v>
      </c>
      <c r="K458" s="189" t="s">
        <v>540</v>
      </c>
      <c r="L458" s="187">
        <v>0</v>
      </c>
      <c r="M458" s="187">
        <v>0</v>
      </c>
      <c r="N458" s="187">
        <v>0</v>
      </c>
      <c r="O458" s="79"/>
    </row>
    <row r="459" spans="8:15" x14ac:dyDescent="0.25">
      <c r="H459" s="89" t="s">
        <v>185</v>
      </c>
      <c r="I459" s="186" t="s">
        <v>1916</v>
      </c>
      <c r="J459" s="186" t="s">
        <v>88</v>
      </c>
      <c r="K459" s="92" t="s">
        <v>1917</v>
      </c>
      <c r="L459" s="187">
        <v>0</v>
      </c>
      <c r="M459" s="187">
        <v>0</v>
      </c>
      <c r="N459" s="187">
        <v>0</v>
      </c>
      <c r="O459" s="79"/>
    </row>
    <row r="460" spans="8:15" x14ac:dyDescent="0.25">
      <c r="H460" s="89" t="s">
        <v>185</v>
      </c>
      <c r="I460" s="186" t="s">
        <v>1916</v>
      </c>
      <c r="J460" s="186" t="s">
        <v>88</v>
      </c>
      <c r="K460" s="92" t="s">
        <v>1557</v>
      </c>
      <c r="L460" s="187">
        <v>1</v>
      </c>
      <c r="M460" s="187">
        <v>1</v>
      </c>
      <c r="N460" s="187">
        <v>0</v>
      </c>
      <c r="O460" s="79"/>
    </row>
    <row r="461" spans="8:15" x14ac:dyDescent="0.25">
      <c r="H461" s="89" t="s">
        <v>185</v>
      </c>
      <c r="I461" s="186" t="s">
        <v>1916</v>
      </c>
      <c r="J461" s="186" t="s">
        <v>88</v>
      </c>
      <c r="K461" s="92" t="s">
        <v>305</v>
      </c>
      <c r="L461" s="187">
        <v>0</v>
      </c>
      <c r="M461" s="187">
        <v>0</v>
      </c>
      <c r="N461" s="187">
        <v>0</v>
      </c>
      <c r="O461" s="79"/>
    </row>
    <row r="462" spans="8:15" x14ac:dyDescent="0.25">
      <c r="H462" s="89" t="s">
        <v>185</v>
      </c>
      <c r="I462" s="186" t="s">
        <v>1916</v>
      </c>
      <c r="J462" s="186" t="s">
        <v>88</v>
      </c>
      <c r="K462" s="189" t="s">
        <v>1918</v>
      </c>
      <c r="L462" s="187">
        <v>0</v>
      </c>
      <c r="M462" s="187">
        <v>0</v>
      </c>
      <c r="N462" s="187">
        <v>0</v>
      </c>
      <c r="O462" s="79"/>
    </row>
    <row r="463" spans="8:15" x14ac:dyDescent="0.25">
      <c r="H463" s="89" t="s">
        <v>185</v>
      </c>
      <c r="I463" s="186" t="s">
        <v>1919</v>
      </c>
      <c r="J463" s="186" t="s">
        <v>89</v>
      </c>
      <c r="K463" s="92" t="s">
        <v>1920</v>
      </c>
      <c r="L463" s="187">
        <v>1</v>
      </c>
      <c r="M463" s="187">
        <v>1</v>
      </c>
      <c r="N463" s="187">
        <v>1</v>
      </c>
      <c r="O463" s="79"/>
    </row>
    <row r="464" spans="8:15" x14ac:dyDescent="0.25">
      <c r="H464" s="89" t="s">
        <v>185</v>
      </c>
      <c r="I464" s="186" t="s">
        <v>1919</v>
      </c>
      <c r="J464" s="186" t="s">
        <v>89</v>
      </c>
      <c r="K464" s="92" t="s">
        <v>1921</v>
      </c>
      <c r="L464" s="187">
        <v>0</v>
      </c>
      <c r="M464" s="187">
        <v>0</v>
      </c>
      <c r="N464" s="187">
        <v>0</v>
      </c>
      <c r="O464" s="79"/>
    </row>
    <row r="465" spans="8:15" x14ac:dyDescent="0.25">
      <c r="H465" s="89" t="s">
        <v>185</v>
      </c>
      <c r="I465" s="186" t="s">
        <v>1919</v>
      </c>
      <c r="J465" s="186" t="s">
        <v>89</v>
      </c>
      <c r="K465" s="92" t="s">
        <v>295</v>
      </c>
      <c r="L465" s="187">
        <v>1</v>
      </c>
      <c r="M465" s="187">
        <v>1</v>
      </c>
      <c r="N465" s="187">
        <v>0</v>
      </c>
      <c r="O465" s="79"/>
    </row>
    <row r="466" spans="8:15" x14ac:dyDescent="0.25">
      <c r="H466" s="89" t="s">
        <v>185</v>
      </c>
      <c r="I466" s="186" t="s">
        <v>1919</v>
      </c>
      <c r="J466" s="186" t="s">
        <v>89</v>
      </c>
      <c r="K466" s="92" t="s">
        <v>1480</v>
      </c>
      <c r="L466" s="187">
        <v>1</v>
      </c>
      <c r="M466" s="187">
        <v>1</v>
      </c>
      <c r="N466" s="187">
        <v>0</v>
      </c>
      <c r="O466" s="79"/>
    </row>
    <row r="467" spans="8:15" x14ac:dyDescent="0.25">
      <c r="H467" s="89" t="s">
        <v>185</v>
      </c>
      <c r="I467" s="186" t="s">
        <v>1919</v>
      </c>
      <c r="J467" s="186" t="s">
        <v>89</v>
      </c>
      <c r="K467" s="92" t="s">
        <v>442</v>
      </c>
      <c r="L467" s="187">
        <v>0</v>
      </c>
      <c r="M467" s="187">
        <v>0</v>
      </c>
      <c r="N467" s="187">
        <v>0</v>
      </c>
      <c r="O467" s="79"/>
    </row>
    <row r="468" spans="8:15" x14ac:dyDescent="0.25">
      <c r="H468" s="89" t="s">
        <v>185</v>
      </c>
      <c r="I468" s="186" t="s">
        <v>1922</v>
      </c>
      <c r="J468" s="186" t="s">
        <v>90</v>
      </c>
      <c r="K468" s="88" t="s">
        <v>1923</v>
      </c>
      <c r="L468" s="188">
        <v>0</v>
      </c>
      <c r="M468" s="188">
        <v>0</v>
      </c>
      <c r="N468" s="188">
        <v>0</v>
      </c>
      <c r="O468" s="79"/>
    </row>
    <row r="469" spans="8:15" x14ac:dyDescent="0.25">
      <c r="H469" s="89" t="s">
        <v>185</v>
      </c>
      <c r="I469" s="186" t="s">
        <v>1922</v>
      </c>
      <c r="J469" s="186" t="s">
        <v>90</v>
      </c>
      <c r="K469" s="189" t="s">
        <v>1924</v>
      </c>
      <c r="L469" s="187">
        <v>0</v>
      </c>
      <c r="M469" s="187">
        <v>1</v>
      </c>
      <c r="N469" s="187">
        <v>0</v>
      </c>
      <c r="O469" s="79"/>
    </row>
    <row r="470" spans="8:15" x14ac:dyDescent="0.25">
      <c r="H470" s="89" t="s">
        <v>185</v>
      </c>
      <c r="I470" s="186" t="s">
        <v>1922</v>
      </c>
      <c r="J470" s="186" t="s">
        <v>90</v>
      </c>
      <c r="K470" s="189" t="s">
        <v>1925</v>
      </c>
      <c r="L470" s="187">
        <v>0</v>
      </c>
      <c r="M470" s="187">
        <v>0</v>
      </c>
      <c r="N470" s="187">
        <v>0</v>
      </c>
      <c r="O470" s="79"/>
    </row>
    <row r="471" spans="8:15" x14ac:dyDescent="0.25">
      <c r="H471" s="89" t="s">
        <v>185</v>
      </c>
      <c r="I471" s="186" t="s">
        <v>1926</v>
      </c>
      <c r="J471" s="186" t="s">
        <v>91</v>
      </c>
      <c r="K471" s="189" t="s">
        <v>1927</v>
      </c>
      <c r="L471" s="187">
        <v>0</v>
      </c>
      <c r="M471" s="187">
        <v>0</v>
      </c>
      <c r="N471" s="187">
        <v>0</v>
      </c>
      <c r="O471" s="79"/>
    </row>
    <row r="472" spans="8:15" x14ac:dyDescent="0.25">
      <c r="H472" s="89" t="s">
        <v>185</v>
      </c>
      <c r="I472" s="186" t="s">
        <v>1926</v>
      </c>
      <c r="J472" s="186" t="s">
        <v>91</v>
      </c>
      <c r="K472" s="92" t="s">
        <v>1928</v>
      </c>
      <c r="L472" s="187">
        <v>0</v>
      </c>
      <c r="M472" s="187">
        <v>0</v>
      </c>
      <c r="N472" s="187">
        <v>0</v>
      </c>
      <c r="O472" s="79"/>
    </row>
    <row r="473" spans="8:15" x14ac:dyDescent="0.25">
      <c r="H473" s="89" t="s">
        <v>185</v>
      </c>
      <c r="I473" s="186" t="s">
        <v>1926</v>
      </c>
      <c r="J473" s="186" t="s">
        <v>91</v>
      </c>
      <c r="K473" s="92" t="s">
        <v>1929</v>
      </c>
      <c r="L473" s="187">
        <v>0</v>
      </c>
      <c r="M473" s="187">
        <v>0</v>
      </c>
      <c r="N473" s="187">
        <v>0</v>
      </c>
      <c r="O473" s="79"/>
    </row>
    <row r="474" spans="8:15" x14ac:dyDescent="0.25">
      <c r="H474" s="89" t="s">
        <v>185</v>
      </c>
      <c r="I474" s="186" t="s">
        <v>1926</v>
      </c>
      <c r="J474" s="186" t="s">
        <v>91</v>
      </c>
      <c r="K474" s="92" t="s">
        <v>1930</v>
      </c>
      <c r="L474" s="187">
        <v>0</v>
      </c>
      <c r="M474" s="187">
        <v>0</v>
      </c>
      <c r="N474" s="187">
        <v>0</v>
      </c>
      <c r="O474" s="79"/>
    </row>
    <row r="475" spans="8:15" x14ac:dyDescent="0.25">
      <c r="H475" s="89" t="s">
        <v>185</v>
      </c>
      <c r="I475" s="186" t="s">
        <v>1926</v>
      </c>
      <c r="J475" s="186" t="s">
        <v>91</v>
      </c>
      <c r="K475" s="92" t="s">
        <v>1656</v>
      </c>
      <c r="L475" s="187">
        <v>0</v>
      </c>
      <c r="M475" s="187">
        <v>0</v>
      </c>
      <c r="N475" s="187">
        <v>0</v>
      </c>
      <c r="O475" s="79"/>
    </row>
    <row r="476" spans="8:15" x14ac:dyDescent="0.25">
      <c r="H476" s="89" t="s">
        <v>185</v>
      </c>
      <c r="I476" s="186" t="s">
        <v>1926</v>
      </c>
      <c r="J476" s="186" t="s">
        <v>91</v>
      </c>
      <c r="K476" s="92" t="s">
        <v>566</v>
      </c>
      <c r="L476" s="187">
        <v>0</v>
      </c>
      <c r="M476" s="187">
        <v>0</v>
      </c>
      <c r="N476" s="187">
        <v>0</v>
      </c>
      <c r="O476" s="79"/>
    </row>
    <row r="477" spans="8:15" x14ac:dyDescent="0.25">
      <c r="H477" s="89" t="s">
        <v>185</v>
      </c>
      <c r="I477" s="186" t="s">
        <v>1926</v>
      </c>
      <c r="J477" s="186" t="s">
        <v>91</v>
      </c>
      <c r="K477" s="92" t="s">
        <v>1931</v>
      </c>
      <c r="L477" s="187">
        <v>0</v>
      </c>
      <c r="M477" s="187">
        <v>0</v>
      </c>
      <c r="N477" s="187">
        <v>0</v>
      </c>
      <c r="O477" s="79"/>
    </row>
    <row r="478" spans="8:15" x14ac:dyDescent="0.25">
      <c r="H478" s="89" t="s">
        <v>185</v>
      </c>
      <c r="I478" s="186" t="s">
        <v>1932</v>
      </c>
      <c r="J478" s="186" t="s">
        <v>92</v>
      </c>
      <c r="K478" s="92" t="s">
        <v>1933</v>
      </c>
      <c r="L478" s="187">
        <v>0</v>
      </c>
      <c r="M478" s="187">
        <v>0</v>
      </c>
      <c r="N478" s="187">
        <v>0</v>
      </c>
      <c r="O478" s="79"/>
    </row>
    <row r="479" spans="8:15" x14ac:dyDescent="0.25">
      <c r="H479" s="89" t="s">
        <v>185</v>
      </c>
      <c r="I479" s="186" t="s">
        <v>1932</v>
      </c>
      <c r="J479" s="186" t="s">
        <v>92</v>
      </c>
      <c r="K479" s="92" t="s">
        <v>520</v>
      </c>
      <c r="L479" s="187">
        <v>1</v>
      </c>
      <c r="M479" s="187">
        <v>1</v>
      </c>
      <c r="N479" s="187">
        <v>1</v>
      </c>
      <c r="O479" s="79"/>
    </row>
    <row r="480" spans="8:15" x14ac:dyDescent="0.25">
      <c r="H480" s="89" t="s">
        <v>185</v>
      </c>
      <c r="I480" s="186" t="s">
        <v>1932</v>
      </c>
      <c r="J480" s="186" t="s">
        <v>92</v>
      </c>
      <c r="K480" s="92" t="s">
        <v>421</v>
      </c>
      <c r="L480" s="187">
        <v>1</v>
      </c>
      <c r="M480" s="187">
        <v>1</v>
      </c>
      <c r="N480" s="187">
        <v>1</v>
      </c>
      <c r="O480" s="79"/>
    </row>
    <row r="481" spans="8:15" x14ac:dyDescent="0.25">
      <c r="H481" s="89" t="s">
        <v>185</v>
      </c>
      <c r="I481" s="186" t="s">
        <v>1932</v>
      </c>
      <c r="J481" s="186" t="s">
        <v>92</v>
      </c>
      <c r="K481" s="92" t="s">
        <v>1934</v>
      </c>
      <c r="L481" s="187">
        <v>1</v>
      </c>
      <c r="M481" s="187">
        <v>0</v>
      </c>
      <c r="N481" s="187">
        <v>1</v>
      </c>
      <c r="O481" s="79"/>
    </row>
    <row r="482" spans="8:15" x14ac:dyDescent="0.25">
      <c r="H482" s="89" t="s">
        <v>185</v>
      </c>
      <c r="I482" s="186" t="s">
        <v>1932</v>
      </c>
      <c r="J482" s="186" t="s">
        <v>92</v>
      </c>
      <c r="K482" s="92" t="s">
        <v>1935</v>
      </c>
      <c r="L482" s="187">
        <v>0</v>
      </c>
      <c r="M482" s="187">
        <v>0</v>
      </c>
      <c r="N482" s="187">
        <v>1</v>
      </c>
      <c r="O482" s="79"/>
    </row>
    <row r="483" spans="8:15" x14ac:dyDescent="0.25">
      <c r="H483" s="89" t="s">
        <v>185</v>
      </c>
      <c r="I483" s="186" t="s">
        <v>1932</v>
      </c>
      <c r="J483" s="186" t="s">
        <v>92</v>
      </c>
      <c r="K483" s="189" t="s">
        <v>1936</v>
      </c>
      <c r="L483" s="187">
        <v>0</v>
      </c>
      <c r="M483" s="187">
        <v>0</v>
      </c>
      <c r="N483" s="187">
        <v>1</v>
      </c>
      <c r="O483" s="79"/>
    </row>
    <row r="484" spans="8:15" x14ac:dyDescent="0.25">
      <c r="H484" s="89" t="s">
        <v>185</v>
      </c>
      <c r="I484" s="186" t="s">
        <v>1937</v>
      </c>
      <c r="J484" s="186" t="s">
        <v>94</v>
      </c>
      <c r="K484" s="189" t="s">
        <v>1938</v>
      </c>
      <c r="L484" s="187">
        <v>0</v>
      </c>
      <c r="M484" s="187">
        <v>0</v>
      </c>
      <c r="N484" s="187">
        <v>0</v>
      </c>
      <c r="O484" s="79"/>
    </row>
    <row r="485" spans="8:15" x14ac:dyDescent="0.25">
      <c r="H485" s="89" t="s">
        <v>185</v>
      </c>
      <c r="I485" s="186" t="s">
        <v>1937</v>
      </c>
      <c r="J485" s="186" t="s">
        <v>94</v>
      </c>
      <c r="K485" s="189" t="s">
        <v>1939</v>
      </c>
      <c r="L485" s="187">
        <v>0</v>
      </c>
      <c r="M485" s="187">
        <v>0</v>
      </c>
      <c r="N485" s="187">
        <v>0</v>
      </c>
      <c r="O485" s="79"/>
    </row>
    <row r="486" spans="8:15" x14ac:dyDescent="0.25">
      <c r="H486" s="89" t="s">
        <v>185</v>
      </c>
      <c r="I486" s="186" t="s">
        <v>1937</v>
      </c>
      <c r="J486" s="186" t="s">
        <v>94</v>
      </c>
      <c r="K486" s="194" t="s">
        <v>1940</v>
      </c>
      <c r="L486" s="187">
        <v>0</v>
      </c>
      <c r="M486" s="187">
        <v>0</v>
      </c>
      <c r="N486" s="187">
        <v>0</v>
      </c>
      <c r="O486" s="79"/>
    </row>
    <row r="487" spans="8:15" x14ac:dyDescent="0.25">
      <c r="H487" s="89" t="s">
        <v>185</v>
      </c>
      <c r="I487" s="186" t="s">
        <v>1937</v>
      </c>
      <c r="J487" s="186" t="s">
        <v>94</v>
      </c>
      <c r="K487" s="194" t="s">
        <v>1941</v>
      </c>
      <c r="L487" s="187">
        <v>0</v>
      </c>
      <c r="M487" s="187">
        <v>0</v>
      </c>
      <c r="N487" s="187">
        <v>0</v>
      </c>
      <c r="O487" s="79"/>
    </row>
    <row r="488" spans="8:15" x14ac:dyDescent="0.25">
      <c r="H488" s="89" t="s">
        <v>185</v>
      </c>
      <c r="I488" s="186" t="s">
        <v>1937</v>
      </c>
      <c r="J488" s="186" t="s">
        <v>94</v>
      </c>
      <c r="K488" s="194" t="s">
        <v>1942</v>
      </c>
      <c r="L488" s="187">
        <v>0</v>
      </c>
      <c r="M488" s="187">
        <v>0</v>
      </c>
      <c r="N488" s="187">
        <v>0</v>
      </c>
      <c r="O488" s="79"/>
    </row>
    <row r="489" spans="8:15" x14ac:dyDescent="0.25">
      <c r="H489" s="89" t="s">
        <v>185</v>
      </c>
      <c r="I489" s="186" t="s">
        <v>1937</v>
      </c>
      <c r="J489" s="186" t="s">
        <v>94</v>
      </c>
      <c r="K489" s="203" t="s">
        <v>1943</v>
      </c>
      <c r="L489" s="187">
        <v>0</v>
      </c>
      <c r="M489" s="187">
        <v>0</v>
      </c>
      <c r="N489" s="187">
        <v>0</v>
      </c>
      <c r="O489" s="79"/>
    </row>
    <row r="490" spans="8:15" x14ac:dyDescent="0.25">
      <c r="H490" s="89" t="s">
        <v>185</v>
      </c>
      <c r="I490" s="186" t="s">
        <v>1937</v>
      </c>
      <c r="J490" s="186" t="s">
        <v>94</v>
      </c>
      <c r="K490" s="194" t="s">
        <v>1944</v>
      </c>
      <c r="L490" s="187">
        <v>0</v>
      </c>
      <c r="M490" s="187">
        <v>0</v>
      </c>
      <c r="N490" s="187">
        <v>0</v>
      </c>
      <c r="O490" s="79"/>
    </row>
    <row r="491" spans="8:15" x14ac:dyDescent="0.25">
      <c r="H491" s="89" t="s">
        <v>185</v>
      </c>
      <c r="I491" s="186" t="s">
        <v>1937</v>
      </c>
      <c r="J491" s="186" t="s">
        <v>94</v>
      </c>
      <c r="K491" s="189" t="s">
        <v>1945</v>
      </c>
      <c r="L491" s="187">
        <v>1</v>
      </c>
      <c r="M491" s="187">
        <v>1</v>
      </c>
      <c r="N491" s="187">
        <v>1</v>
      </c>
      <c r="O491" s="79"/>
    </row>
    <row r="492" spans="8:15" x14ac:dyDescent="0.25">
      <c r="H492" s="89" t="s">
        <v>185</v>
      </c>
      <c r="I492" s="186" t="s">
        <v>1937</v>
      </c>
      <c r="J492" s="186" t="s">
        <v>94</v>
      </c>
      <c r="K492" s="189" t="s">
        <v>1946</v>
      </c>
      <c r="L492" s="187">
        <v>0</v>
      </c>
      <c r="M492" s="187">
        <v>0</v>
      </c>
      <c r="N492" s="187">
        <v>0</v>
      </c>
      <c r="O492" s="79"/>
    </row>
    <row r="493" spans="8:15" x14ac:dyDescent="0.25">
      <c r="H493" s="89" t="s">
        <v>185</v>
      </c>
      <c r="I493" s="186" t="s">
        <v>1947</v>
      </c>
      <c r="J493" s="186" t="s">
        <v>95</v>
      </c>
      <c r="K493" s="92" t="s">
        <v>1948</v>
      </c>
      <c r="L493" s="187">
        <v>1</v>
      </c>
      <c r="M493" s="187">
        <v>1</v>
      </c>
      <c r="N493" s="187">
        <v>0</v>
      </c>
      <c r="O493" s="79"/>
    </row>
    <row r="494" spans="8:15" x14ac:dyDescent="0.25">
      <c r="H494" s="89" t="s">
        <v>185</v>
      </c>
      <c r="I494" s="186" t="s">
        <v>1947</v>
      </c>
      <c r="J494" s="186" t="s">
        <v>95</v>
      </c>
      <c r="K494" s="92" t="s">
        <v>1949</v>
      </c>
      <c r="L494" s="187">
        <v>1</v>
      </c>
      <c r="M494" s="187">
        <v>0</v>
      </c>
      <c r="N494" s="187">
        <v>0</v>
      </c>
      <c r="O494" s="79"/>
    </row>
    <row r="495" spans="8:15" x14ac:dyDescent="0.25">
      <c r="H495" s="89" t="s">
        <v>185</v>
      </c>
      <c r="I495" s="186" t="s">
        <v>1947</v>
      </c>
      <c r="J495" s="186" t="s">
        <v>95</v>
      </c>
      <c r="K495" s="92" t="s">
        <v>1950</v>
      </c>
      <c r="L495" s="187">
        <v>0</v>
      </c>
      <c r="M495" s="187">
        <v>0</v>
      </c>
      <c r="N495" s="187">
        <v>0</v>
      </c>
      <c r="O495" s="79"/>
    </row>
    <row r="496" spans="8:15" x14ac:dyDescent="0.25">
      <c r="H496" s="89" t="s">
        <v>185</v>
      </c>
      <c r="I496" s="186" t="s">
        <v>1951</v>
      </c>
      <c r="J496" s="186" t="s">
        <v>96</v>
      </c>
      <c r="K496" s="189" t="s">
        <v>549</v>
      </c>
      <c r="L496" s="187">
        <v>0</v>
      </c>
      <c r="M496" s="187">
        <v>0</v>
      </c>
      <c r="N496" s="187">
        <v>0</v>
      </c>
      <c r="O496" s="79"/>
    </row>
    <row r="497" spans="8:15" x14ac:dyDescent="0.25">
      <c r="H497" s="89" t="s">
        <v>185</v>
      </c>
      <c r="I497" s="186" t="s">
        <v>1951</v>
      </c>
      <c r="J497" s="186" t="s">
        <v>96</v>
      </c>
      <c r="K497" s="189" t="s">
        <v>550</v>
      </c>
      <c r="L497" s="187">
        <v>0</v>
      </c>
      <c r="M497" s="187">
        <v>0</v>
      </c>
      <c r="N497" s="187">
        <v>0</v>
      </c>
      <c r="O497" s="79"/>
    </row>
    <row r="498" spans="8:15" x14ac:dyDescent="0.25">
      <c r="H498" s="89" t="s">
        <v>185</v>
      </c>
      <c r="I498" s="186" t="s">
        <v>1951</v>
      </c>
      <c r="J498" s="186" t="s">
        <v>96</v>
      </c>
      <c r="K498" s="189" t="s">
        <v>520</v>
      </c>
      <c r="L498" s="187">
        <v>0</v>
      </c>
      <c r="M498" s="187">
        <v>0</v>
      </c>
      <c r="N498" s="187">
        <v>0</v>
      </c>
      <c r="O498" s="79"/>
    </row>
    <row r="499" spans="8:15" x14ac:dyDescent="0.25">
      <c r="H499" s="89" t="s">
        <v>185</v>
      </c>
      <c r="I499" s="186" t="s">
        <v>1952</v>
      </c>
      <c r="J499" s="186" t="s">
        <v>97</v>
      </c>
      <c r="K499" s="189" t="s">
        <v>1953</v>
      </c>
      <c r="L499" s="187">
        <v>1</v>
      </c>
      <c r="M499" s="187">
        <v>1</v>
      </c>
      <c r="N499" s="187">
        <v>1</v>
      </c>
      <c r="O499" s="79"/>
    </row>
    <row r="500" spans="8:15" x14ac:dyDescent="0.25">
      <c r="H500" s="89" t="s">
        <v>185</v>
      </c>
      <c r="I500" s="186" t="s">
        <v>1952</v>
      </c>
      <c r="J500" s="186" t="s">
        <v>97</v>
      </c>
      <c r="K500" s="189" t="s">
        <v>1954</v>
      </c>
      <c r="L500" s="187">
        <v>1</v>
      </c>
      <c r="M500" s="187">
        <v>1</v>
      </c>
      <c r="N500" s="187">
        <v>0</v>
      </c>
      <c r="O500" s="79"/>
    </row>
    <row r="501" spans="8:15" x14ac:dyDescent="0.25">
      <c r="H501" s="89" t="s">
        <v>185</v>
      </c>
      <c r="I501" s="186" t="s">
        <v>1952</v>
      </c>
      <c r="J501" s="186" t="s">
        <v>97</v>
      </c>
      <c r="K501" s="189" t="s">
        <v>1955</v>
      </c>
      <c r="L501" s="187">
        <v>1</v>
      </c>
      <c r="M501" s="187">
        <v>1</v>
      </c>
      <c r="N501" s="187">
        <v>0</v>
      </c>
      <c r="O501" s="79"/>
    </row>
    <row r="502" spans="8:15" x14ac:dyDescent="0.25">
      <c r="H502" s="89" t="s">
        <v>185</v>
      </c>
      <c r="I502" s="186" t="s">
        <v>1952</v>
      </c>
      <c r="J502" s="186" t="s">
        <v>97</v>
      </c>
      <c r="K502" s="92" t="s">
        <v>1956</v>
      </c>
      <c r="L502" s="187">
        <v>0</v>
      </c>
      <c r="M502" s="187">
        <v>0</v>
      </c>
      <c r="N502" s="187">
        <v>0</v>
      </c>
      <c r="O502" s="79"/>
    </row>
    <row r="503" spans="8:15" x14ac:dyDescent="0.25">
      <c r="H503" s="89" t="s">
        <v>185</v>
      </c>
      <c r="I503" s="186" t="s">
        <v>1952</v>
      </c>
      <c r="J503" s="186" t="s">
        <v>97</v>
      </c>
      <c r="K503" s="189" t="s">
        <v>1957</v>
      </c>
      <c r="L503" s="187">
        <v>0</v>
      </c>
      <c r="M503" s="187">
        <v>0</v>
      </c>
      <c r="N503" s="187">
        <v>0</v>
      </c>
      <c r="O503" s="79"/>
    </row>
    <row r="504" spans="8:15" x14ac:dyDescent="0.25">
      <c r="H504" s="89" t="s">
        <v>185</v>
      </c>
      <c r="I504" s="186" t="s">
        <v>1958</v>
      </c>
      <c r="J504" s="186" t="s">
        <v>98</v>
      </c>
      <c r="K504" s="92" t="s">
        <v>1583</v>
      </c>
      <c r="L504" s="187">
        <v>0</v>
      </c>
      <c r="M504" s="187">
        <v>0</v>
      </c>
      <c r="N504" s="187">
        <v>0</v>
      </c>
      <c r="O504" s="79"/>
    </row>
    <row r="505" spans="8:15" x14ac:dyDescent="0.25">
      <c r="H505" s="89" t="s">
        <v>185</v>
      </c>
      <c r="I505" s="186" t="s">
        <v>1958</v>
      </c>
      <c r="J505" s="186" t="s">
        <v>98</v>
      </c>
      <c r="K505" s="92" t="s">
        <v>1959</v>
      </c>
      <c r="L505" s="187">
        <v>1</v>
      </c>
      <c r="M505" s="187">
        <v>1</v>
      </c>
      <c r="N505" s="187">
        <v>0</v>
      </c>
      <c r="O505" s="79"/>
    </row>
    <row r="506" spans="8:15" x14ac:dyDescent="0.25">
      <c r="H506" s="89" t="s">
        <v>185</v>
      </c>
      <c r="I506" s="186" t="s">
        <v>1958</v>
      </c>
      <c r="J506" s="186" t="s">
        <v>98</v>
      </c>
      <c r="K506" s="92" t="s">
        <v>1960</v>
      </c>
      <c r="L506" s="187">
        <v>0</v>
      </c>
      <c r="M506" s="187">
        <v>0</v>
      </c>
      <c r="N506" s="187">
        <v>0</v>
      </c>
      <c r="O506" s="79"/>
    </row>
    <row r="507" spans="8:15" x14ac:dyDescent="0.25">
      <c r="H507" s="89" t="s">
        <v>185</v>
      </c>
      <c r="I507" s="186" t="s">
        <v>1958</v>
      </c>
      <c r="J507" s="186" t="s">
        <v>98</v>
      </c>
      <c r="K507" s="92" t="s">
        <v>1961</v>
      </c>
      <c r="L507" s="187">
        <v>1</v>
      </c>
      <c r="M507" s="187">
        <v>1</v>
      </c>
      <c r="N507" s="187">
        <v>0</v>
      </c>
      <c r="O507" s="79"/>
    </row>
    <row r="508" spans="8:15" x14ac:dyDescent="0.25">
      <c r="H508" s="89" t="s">
        <v>185</v>
      </c>
      <c r="I508" s="186" t="s">
        <v>1958</v>
      </c>
      <c r="J508" s="186" t="s">
        <v>98</v>
      </c>
      <c r="K508" s="92" t="s">
        <v>1962</v>
      </c>
      <c r="L508" s="187">
        <v>1</v>
      </c>
      <c r="M508" s="187">
        <v>1</v>
      </c>
      <c r="N508" s="187">
        <v>1</v>
      </c>
      <c r="O508" s="79"/>
    </row>
    <row r="509" spans="8:15" x14ac:dyDescent="0.25">
      <c r="H509" s="89" t="s">
        <v>185</v>
      </c>
      <c r="I509" s="186" t="s">
        <v>1963</v>
      </c>
      <c r="J509" s="186" t="s">
        <v>99</v>
      </c>
      <c r="K509" s="92" t="s">
        <v>1964</v>
      </c>
      <c r="L509" s="187">
        <v>0</v>
      </c>
      <c r="M509" s="187">
        <v>0</v>
      </c>
      <c r="N509" s="187">
        <v>0</v>
      </c>
      <c r="O509" s="79"/>
    </row>
    <row r="510" spans="8:15" x14ac:dyDescent="0.25">
      <c r="H510" s="89" t="s">
        <v>185</v>
      </c>
      <c r="I510" s="186" t="s">
        <v>1963</v>
      </c>
      <c r="J510" s="186" t="s">
        <v>99</v>
      </c>
      <c r="K510" s="92" t="s">
        <v>1965</v>
      </c>
      <c r="L510" s="187">
        <v>0</v>
      </c>
      <c r="M510" s="187">
        <v>0</v>
      </c>
      <c r="N510" s="187">
        <v>0</v>
      </c>
      <c r="O510" s="79"/>
    </row>
    <row r="511" spans="8:15" x14ac:dyDescent="0.25">
      <c r="H511" s="89" t="s">
        <v>185</v>
      </c>
      <c r="I511" s="186" t="s">
        <v>1966</v>
      </c>
      <c r="J511" s="186" t="s">
        <v>100</v>
      </c>
      <c r="K511" s="189" t="s">
        <v>1967</v>
      </c>
      <c r="L511" s="187">
        <v>0</v>
      </c>
      <c r="M511" s="187">
        <v>0</v>
      </c>
      <c r="N511" s="187">
        <v>0</v>
      </c>
      <c r="O511" s="79"/>
    </row>
    <row r="512" spans="8:15" x14ac:dyDescent="0.25">
      <c r="H512" s="89" t="s">
        <v>185</v>
      </c>
      <c r="I512" s="186" t="s">
        <v>1966</v>
      </c>
      <c r="J512" s="186" t="s">
        <v>100</v>
      </c>
      <c r="K512" s="189" t="s">
        <v>1480</v>
      </c>
      <c r="L512" s="187">
        <v>0</v>
      </c>
      <c r="M512" s="187">
        <v>0</v>
      </c>
      <c r="N512" s="187">
        <v>0</v>
      </c>
      <c r="O512" s="79"/>
    </row>
    <row r="513" spans="8:15" x14ac:dyDescent="0.25">
      <c r="H513" s="89" t="s">
        <v>185</v>
      </c>
      <c r="I513" s="186" t="s">
        <v>1966</v>
      </c>
      <c r="J513" s="186" t="s">
        <v>100</v>
      </c>
      <c r="K513" s="189" t="s">
        <v>1574</v>
      </c>
      <c r="L513" s="187">
        <v>0</v>
      </c>
      <c r="M513" s="187">
        <v>0</v>
      </c>
      <c r="N513" s="187">
        <v>0</v>
      </c>
      <c r="O513" s="79"/>
    </row>
    <row r="514" spans="8:15" x14ac:dyDescent="0.25">
      <c r="H514" s="89" t="s">
        <v>185</v>
      </c>
      <c r="I514" s="186" t="s">
        <v>1966</v>
      </c>
      <c r="J514" s="186" t="s">
        <v>100</v>
      </c>
      <c r="K514" s="189" t="s">
        <v>447</v>
      </c>
      <c r="L514" s="187">
        <v>0</v>
      </c>
      <c r="M514" s="187">
        <v>0</v>
      </c>
      <c r="N514" s="187">
        <v>0</v>
      </c>
      <c r="O514" s="79"/>
    </row>
    <row r="515" spans="8:15" x14ac:dyDescent="0.25">
      <c r="H515" s="89" t="s">
        <v>185</v>
      </c>
      <c r="I515" s="186" t="s">
        <v>1966</v>
      </c>
      <c r="J515" s="186" t="s">
        <v>100</v>
      </c>
      <c r="K515" s="189" t="s">
        <v>295</v>
      </c>
      <c r="L515" s="187">
        <v>0</v>
      </c>
      <c r="M515" s="187">
        <v>0</v>
      </c>
      <c r="N515" s="187">
        <v>0</v>
      </c>
      <c r="O515" s="79"/>
    </row>
    <row r="516" spans="8:15" x14ac:dyDescent="0.25">
      <c r="H516" s="89" t="s">
        <v>185</v>
      </c>
      <c r="I516" s="186" t="s">
        <v>1968</v>
      </c>
      <c r="J516" s="186" t="s">
        <v>101</v>
      </c>
      <c r="K516" s="190" t="s">
        <v>510</v>
      </c>
      <c r="L516" s="187">
        <v>0</v>
      </c>
      <c r="M516" s="187">
        <v>0</v>
      </c>
      <c r="N516" s="187">
        <v>0</v>
      </c>
      <c r="O516" s="79"/>
    </row>
    <row r="517" spans="8:15" x14ac:dyDescent="0.25">
      <c r="H517" s="89" t="s">
        <v>185</v>
      </c>
      <c r="I517" s="186" t="s">
        <v>1968</v>
      </c>
      <c r="J517" s="186" t="s">
        <v>101</v>
      </c>
      <c r="K517" s="92" t="s">
        <v>1528</v>
      </c>
      <c r="L517" s="187">
        <v>1</v>
      </c>
      <c r="M517" s="187">
        <v>1</v>
      </c>
      <c r="N517" s="187">
        <v>0</v>
      </c>
      <c r="O517" s="79"/>
    </row>
    <row r="518" spans="8:15" x14ac:dyDescent="0.25">
      <c r="H518" s="89" t="s">
        <v>185</v>
      </c>
      <c r="I518" s="186" t="s">
        <v>1968</v>
      </c>
      <c r="J518" s="186" t="s">
        <v>101</v>
      </c>
      <c r="K518" s="189" t="s">
        <v>560</v>
      </c>
      <c r="L518" s="187">
        <v>1</v>
      </c>
      <c r="M518" s="187">
        <v>1</v>
      </c>
      <c r="N518" s="187">
        <v>1</v>
      </c>
      <c r="O518" s="79"/>
    </row>
    <row r="519" spans="8:15" x14ac:dyDescent="0.25">
      <c r="H519" s="89" t="s">
        <v>185</v>
      </c>
      <c r="I519" s="186" t="s">
        <v>1969</v>
      </c>
      <c r="J519" s="186" t="s">
        <v>102</v>
      </c>
      <c r="K519" s="189" t="s">
        <v>1970</v>
      </c>
      <c r="L519" s="187">
        <v>0</v>
      </c>
      <c r="M519" s="187">
        <v>0</v>
      </c>
      <c r="N519" s="187">
        <v>0</v>
      </c>
      <c r="O519" s="79"/>
    </row>
    <row r="520" spans="8:15" x14ac:dyDescent="0.25">
      <c r="H520" s="89" t="s">
        <v>185</v>
      </c>
      <c r="I520" s="186" t="s">
        <v>1969</v>
      </c>
      <c r="J520" s="186" t="s">
        <v>102</v>
      </c>
      <c r="K520" s="189" t="s">
        <v>564</v>
      </c>
      <c r="L520" s="187">
        <v>0</v>
      </c>
      <c r="M520" s="187">
        <v>0</v>
      </c>
      <c r="N520" s="187">
        <v>0</v>
      </c>
      <c r="O520" s="79"/>
    </row>
    <row r="521" spans="8:15" x14ac:dyDescent="0.25">
      <c r="H521" s="89" t="s">
        <v>185</v>
      </c>
      <c r="I521" s="186" t="s">
        <v>1969</v>
      </c>
      <c r="J521" s="186" t="s">
        <v>102</v>
      </c>
      <c r="K521" s="189" t="s">
        <v>1971</v>
      </c>
      <c r="L521" s="187">
        <v>0</v>
      </c>
      <c r="M521" s="187">
        <v>0</v>
      </c>
      <c r="N521" s="187">
        <v>0</v>
      </c>
      <c r="O521" s="79"/>
    </row>
    <row r="522" spans="8:15" x14ac:dyDescent="0.25">
      <c r="H522" s="89" t="s">
        <v>185</v>
      </c>
      <c r="I522" s="186" t="s">
        <v>1969</v>
      </c>
      <c r="J522" s="186" t="s">
        <v>102</v>
      </c>
      <c r="K522" s="189" t="s">
        <v>565</v>
      </c>
      <c r="L522" s="187">
        <v>0</v>
      </c>
      <c r="M522" s="187">
        <v>0</v>
      </c>
      <c r="N522" s="187">
        <v>0</v>
      </c>
      <c r="O522" s="79"/>
    </row>
    <row r="523" spans="8:15" x14ac:dyDescent="0.25">
      <c r="H523" s="89" t="s">
        <v>185</v>
      </c>
      <c r="I523" s="186" t="s">
        <v>1969</v>
      </c>
      <c r="J523" s="186" t="s">
        <v>102</v>
      </c>
      <c r="K523" s="189" t="s">
        <v>566</v>
      </c>
      <c r="L523" s="187">
        <v>0</v>
      </c>
      <c r="M523" s="187">
        <v>0</v>
      </c>
      <c r="N523" s="187">
        <v>0</v>
      </c>
      <c r="O523" s="79"/>
    </row>
    <row r="524" spans="8:15" x14ac:dyDescent="0.25">
      <c r="H524" s="89" t="s">
        <v>185</v>
      </c>
      <c r="I524" s="186" t="s">
        <v>1969</v>
      </c>
      <c r="J524" s="186" t="s">
        <v>102</v>
      </c>
      <c r="K524" s="92" t="s">
        <v>1972</v>
      </c>
      <c r="L524" s="187">
        <v>0</v>
      </c>
      <c r="M524" s="187">
        <v>0</v>
      </c>
      <c r="N524" s="187">
        <v>0</v>
      </c>
      <c r="O524" s="79"/>
    </row>
    <row r="525" spans="8:15" x14ac:dyDescent="0.25">
      <c r="H525" s="89" t="s">
        <v>185</v>
      </c>
      <c r="I525" s="186" t="s">
        <v>1969</v>
      </c>
      <c r="J525" s="186" t="s">
        <v>102</v>
      </c>
      <c r="K525" s="92" t="s">
        <v>1973</v>
      </c>
      <c r="L525" s="187">
        <v>0</v>
      </c>
      <c r="M525" s="187">
        <v>0</v>
      </c>
      <c r="N525" s="187">
        <v>0</v>
      </c>
      <c r="O525" s="79"/>
    </row>
    <row r="526" spans="8:15" x14ac:dyDescent="0.25">
      <c r="H526" s="89" t="s">
        <v>185</v>
      </c>
      <c r="I526" s="186" t="s">
        <v>1974</v>
      </c>
      <c r="J526" s="186" t="s">
        <v>103</v>
      </c>
      <c r="K526" s="92" t="s">
        <v>1975</v>
      </c>
      <c r="L526" s="187">
        <v>0</v>
      </c>
      <c r="M526" s="187">
        <v>0</v>
      </c>
      <c r="N526" s="187">
        <v>0</v>
      </c>
      <c r="O526" s="79"/>
    </row>
    <row r="527" spans="8:15" x14ac:dyDescent="0.25">
      <c r="H527" s="89" t="s">
        <v>185</v>
      </c>
      <c r="I527" s="186" t="s">
        <v>1974</v>
      </c>
      <c r="J527" s="186" t="s">
        <v>103</v>
      </c>
      <c r="K527" s="92" t="s">
        <v>1976</v>
      </c>
      <c r="L527" s="187">
        <v>1</v>
      </c>
      <c r="M527" s="187">
        <v>0</v>
      </c>
      <c r="N527" s="187">
        <v>1</v>
      </c>
      <c r="O527" s="79"/>
    </row>
    <row r="528" spans="8:15" x14ac:dyDescent="0.25">
      <c r="H528" s="89" t="s">
        <v>185</v>
      </c>
      <c r="I528" s="186" t="s">
        <v>1974</v>
      </c>
      <c r="J528" s="186" t="s">
        <v>103</v>
      </c>
      <c r="K528" s="92" t="s">
        <v>1977</v>
      </c>
      <c r="L528" s="188">
        <v>1</v>
      </c>
      <c r="M528" s="188">
        <v>1</v>
      </c>
      <c r="N528" s="188">
        <v>1</v>
      </c>
      <c r="O528" s="79"/>
    </row>
    <row r="529" spans="8:15" x14ac:dyDescent="0.25">
      <c r="H529" s="89" t="s">
        <v>185</v>
      </c>
      <c r="I529" s="186" t="s">
        <v>1974</v>
      </c>
      <c r="J529" s="186" t="s">
        <v>103</v>
      </c>
      <c r="K529" s="92" t="s">
        <v>520</v>
      </c>
      <c r="L529" s="188">
        <v>1</v>
      </c>
      <c r="M529" s="188">
        <v>0</v>
      </c>
      <c r="N529" s="188">
        <v>1</v>
      </c>
      <c r="O529" s="79"/>
    </row>
    <row r="530" spans="8:15" x14ac:dyDescent="0.25">
      <c r="H530" s="89" t="s">
        <v>185</v>
      </c>
      <c r="I530" s="186" t="s">
        <v>1974</v>
      </c>
      <c r="J530" s="186" t="s">
        <v>103</v>
      </c>
      <c r="K530" s="92" t="s">
        <v>262</v>
      </c>
      <c r="L530" s="188">
        <v>1</v>
      </c>
      <c r="M530" s="188">
        <v>0</v>
      </c>
      <c r="N530" s="188">
        <v>0</v>
      </c>
      <c r="O530" s="79"/>
    </row>
    <row r="531" spans="8:15" x14ac:dyDescent="0.25">
      <c r="H531" s="89" t="s">
        <v>185</v>
      </c>
      <c r="I531" s="186" t="s">
        <v>1974</v>
      </c>
      <c r="J531" s="186" t="s">
        <v>103</v>
      </c>
      <c r="K531" s="92" t="s">
        <v>1978</v>
      </c>
      <c r="L531" s="188">
        <v>1</v>
      </c>
      <c r="M531" s="188">
        <v>1</v>
      </c>
      <c r="N531" s="188">
        <v>1</v>
      </c>
      <c r="O531" s="79"/>
    </row>
    <row r="532" spans="8:15" x14ac:dyDescent="0.25">
      <c r="H532" s="89" t="s">
        <v>185</v>
      </c>
      <c r="I532" s="186" t="s">
        <v>1974</v>
      </c>
      <c r="J532" s="186" t="s">
        <v>103</v>
      </c>
      <c r="K532" s="92" t="s">
        <v>1979</v>
      </c>
      <c r="L532" s="188">
        <v>1</v>
      </c>
      <c r="M532" s="188">
        <v>1</v>
      </c>
      <c r="N532" s="188">
        <v>1</v>
      </c>
      <c r="O532" s="79"/>
    </row>
    <row r="533" spans="8:15" x14ac:dyDescent="0.25">
      <c r="H533" s="89" t="s">
        <v>185</v>
      </c>
      <c r="I533" s="186" t="s">
        <v>1974</v>
      </c>
      <c r="J533" s="186" t="s">
        <v>103</v>
      </c>
      <c r="K533" s="189" t="s">
        <v>1980</v>
      </c>
      <c r="L533" s="187">
        <v>1</v>
      </c>
      <c r="M533" s="187">
        <v>0</v>
      </c>
      <c r="N533" s="187">
        <v>1</v>
      </c>
      <c r="O533" s="79"/>
    </row>
    <row r="534" spans="8:15" x14ac:dyDescent="0.25">
      <c r="H534" s="89" t="s">
        <v>185</v>
      </c>
      <c r="I534" s="186" t="s">
        <v>1974</v>
      </c>
      <c r="J534" s="186" t="s">
        <v>103</v>
      </c>
      <c r="K534" s="92" t="s">
        <v>1981</v>
      </c>
      <c r="L534" s="188">
        <v>1</v>
      </c>
      <c r="M534" s="188">
        <v>1</v>
      </c>
      <c r="N534" s="188">
        <v>1</v>
      </c>
      <c r="O534" s="79"/>
    </row>
    <row r="535" spans="8:15" x14ac:dyDescent="0.25">
      <c r="H535" s="89" t="s">
        <v>185</v>
      </c>
      <c r="I535" s="186" t="s">
        <v>1974</v>
      </c>
      <c r="J535" s="186" t="s">
        <v>103</v>
      </c>
      <c r="K535" s="92" t="s">
        <v>1982</v>
      </c>
      <c r="L535" s="188">
        <v>1</v>
      </c>
      <c r="M535" s="188">
        <v>1</v>
      </c>
      <c r="N535" s="188">
        <v>1</v>
      </c>
      <c r="O535" s="79"/>
    </row>
    <row r="536" spans="8:15" x14ac:dyDescent="0.25">
      <c r="H536" s="89" t="s">
        <v>185</v>
      </c>
      <c r="I536" s="186" t="s">
        <v>1974</v>
      </c>
      <c r="J536" s="186" t="s">
        <v>103</v>
      </c>
      <c r="K536" s="92" t="s">
        <v>1983</v>
      </c>
      <c r="L536" s="187">
        <v>0</v>
      </c>
      <c r="M536" s="187">
        <v>0</v>
      </c>
      <c r="N536" s="187">
        <v>0</v>
      </c>
      <c r="O536" s="79"/>
    </row>
    <row r="537" spans="8:15" x14ac:dyDescent="0.25">
      <c r="H537" s="89" t="s">
        <v>185</v>
      </c>
      <c r="I537" s="186" t="s">
        <v>1974</v>
      </c>
      <c r="J537" s="186" t="s">
        <v>103</v>
      </c>
      <c r="K537" s="92" t="s">
        <v>1984</v>
      </c>
      <c r="L537" s="188">
        <v>1</v>
      </c>
      <c r="M537" s="188">
        <v>1</v>
      </c>
      <c r="N537" s="188">
        <v>1</v>
      </c>
      <c r="O537" s="79"/>
    </row>
    <row r="538" spans="8:15" x14ac:dyDescent="0.25">
      <c r="H538" s="89" t="s">
        <v>185</v>
      </c>
      <c r="I538" s="186" t="s">
        <v>1985</v>
      </c>
      <c r="J538" s="186" t="s">
        <v>104</v>
      </c>
      <c r="K538" s="92" t="s">
        <v>1986</v>
      </c>
      <c r="L538" s="187">
        <v>0</v>
      </c>
      <c r="M538" s="187">
        <v>0</v>
      </c>
      <c r="N538" s="187">
        <v>0</v>
      </c>
      <c r="O538" s="79"/>
    </row>
    <row r="539" spans="8:15" x14ac:dyDescent="0.25">
      <c r="H539" s="89" t="s">
        <v>185</v>
      </c>
      <c r="I539" s="186" t="s">
        <v>1985</v>
      </c>
      <c r="J539" s="186" t="s">
        <v>104</v>
      </c>
      <c r="K539" s="92" t="s">
        <v>1987</v>
      </c>
      <c r="L539" s="187">
        <v>0</v>
      </c>
      <c r="M539" s="187">
        <v>0</v>
      </c>
      <c r="N539" s="187">
        <v>0</v>
      </c>
      <c r="O539" s="79"/>
    </row>
    <row r="540" spans="8:15" x14ac:dyDescent="0.25">
      <c r="H540" s="89" t="s">
        <v>185</v>
      </c>
      <c r="I540" s="186" t="s">
        <v>1985</v>
      </c>
      <c r="J540" s="186" t="s">
        <v>104</v>
      </c>
      <c r="K540" s="92" t="s">
        <v>1988</v>
      </c>
      <c r="L540" s="187">
        <v>0</v>
      </c>
      <c r="M540" s="187">
        <v>0</v>
      </c>
      <c r="N540" s="187">
        <v>0</v>
      </c>
      <c r="O540" s="79"/>
    </row>
    <row r="541" spans="8:15" x14ac:dyDescent="0.25">
      <c r="H541" s="89" t="s">
        <v>185</v>
      </c>
      <c r="I541" s="186" t="s">
        <v>1985</v>
      </c>
      <c r="J541" s="186" t="s">
        <v>104</v>
      </c>
      <c r="K541" s="189" t="s">
        <v>1989</v>
      </c>
      <c r="L541" s="187">
        <v>1</v>
      </c>
      <c r="M541" s="187">
        <v>1</v>
      </c>
      <c r="N541" s="187">
        <v>1</v>
      </c>
      <c r="O541" s="79"/>
    </row>
    <row r="542" spans="8:15" x14ac:dyDescent="0.25">
      <c r="H542" s="89" t="s">
        <v>185</v>
      </c>
      <c r="I542" s="186" t="s">
        <v>1985</v>
      </c>
      <c r="J542" s="186" t="s">
        <v>104</v>
      </c>
      <c r="K542" s="92" t="s">
        <v>1990</v>
      </c>
      <c r="L542" s="187">
        <v>0</v>
      </c>
      <c r="M542" s="187">
        <v>0</v>
      </c>
      <c r="N542" s="187">
        <v>0</v>
      </c>
      <c r="O542" s="79"/>
    </row>
    <row r="543" spans="8:15" x14ac:dyDescent="0.25">
      <c r="H543" s="89" t="s">
        <v>185</v>
      </c>
      <c r="I543" s="186" t="s">
        <v>1985</v>
      </c>
      <c r="J543" s="186" t="s">
        <v>104</v>
      </c>
      <c r="K543" s="92" t="s">
        <v>1991</v>
      </c>
      <c r="L543" s="187">
        <v>1</v>
      </c>
      <c r="M543" s="187">
        <v>1</v>
      </c>
      <c r="N543" s="187">
        <v>0</v>
      </c>
      <c r="O543" s="79"/>
    </row>
    <row r="544" spans="8:15" x14ac:dyDescent="0.25">
      <c r="H544" s="89" t="s">
        <v>185</v>
      </c>
      <c r="I544" s="186" t="s">
        <v>1985</v>
      </c>
      <c r="J544" s="186" t="s">
        <v>104</v>
      </c>
      <c r="K544" s="92" t="s">
        <v>1992</v>
      </c>
      <c r="L544" s="187">
        <v>1</v>
      </c>
      <c r="M544" s="187">
        <v>1</v>
      </c>
      <c r="N544" s="187">
        <v>0</v>
      </c>
      <c r="O544" s="79"/>
    </row>
    <row r="545" spans="8:15" x14ac:dyDescent="0.25">
      <c r="H545" s="89" t="s">
        <v>185</v>
      </c>
      <c r="I545" s="186" t="s">
        <v>1985</v>
      </c>
      <c r="J545" s="186" t="s">
        <v>104</v>
      </c>
      <c r="K545" s="189" t="s">
        <v>1993</v>
      </c>
      <c r="L545" s="187">
        <v>1</v>
      </c>
      <c r="M545" s="187">
        <v>0</v>
      </c>
      <c r="N545" s="187">
        <v>0</v>
      </c>
      <c r="O545" s="79"/>
    </row>
    <row r="546" spans="8:15" x14ac:dyDescent="0.25">
      <c r="H546" s="89" t="s">
        <v>185</v>
      </c>
      <c r="I546" s="186" t="s">
        <v>1985</v>
      </c>
      <c r="J546" s="186" t="s">
        <v>104</v>
      </c>
      <c r="K546" s="92" t="s">
        <v>1994</v>
      </c>
      <c r="L546" s="187">
        <v>0</v>
      </c>
      <c r="M546" s="187">
        <v>0</v>
      </c>
      <c r="N546" s="187">
        <v>0</v>
      </c>
      <c r="O546" s="79"/>
    </row>
    <row r="547" spans="8:15" x14ac:dyDescent="0.25">
      <c r="H547" s="89" t="s">
        <v>185</v>
      </c>
      <c r="I547" s="186" t="s">
        <v>1985</v>
      </c>
      <c r="J547" s="186" t="s">
        <v>104</v>
      </c>
      <c r="K547" s="92" t="s">
        <v>1995</v>
      </c>
      <c r="L547" s="187">
        <v>0</v>
      </c>
      <c r="M547" s="187">
        <v>0</v>
      </c>
      <c r="N547" s="187">
        <v>0</v>
      </c>
      <c r="O547" s="79"/>
    </row>
    <row r="548" spans="8:15" x14ac:dyDescent="0.25">
      <c r="H548" s="89" t="s">
        <v>185</v>
      </c>
      <c r="I548" s="186" t="s">
        <v>1996</v>
      </c>
      <c r="J548" s="186" t="s">
        <v>105</v>
      </c>
      <c r="K548" s="88" t="s">
        <v>1997</v>
      </c>
      <c r="L548" s="187">
        <v>1</v>
      </c>
      <c r="M548" s="187">
        <v>0</v>
      </c>
      <c r="N548" s="187">
        <v>1</v>
      </c>
      <c r="O548" s="79"/>
    </row>
    <row r="549" spans="8:15" x14ac:dyDescent="0.25">
      <c r="H549" s="89" t="s">
        <v>185</v>
      </c>
      <c r="I549" s="186" t="s">
        <v>1996</v>
      </c>
      <c r="J549" s="186" t="s">
        <v>105</v>
      </c>
      <c r="K549" s="92" t="s">
        <v>1998</v>
      </c>
      <c r="L549" s="187">
        <v>0</v>
      </c>
      <c r="M549" s="187">
        <v>0</v>
      </c>
      <c r="N549" s="187">
        <v>1</v>
      </c>
      <c r="O549" s="79"/>
    </row>
    <row r="550" spans="8:15" x14ac:dyDescent="0.25">
      <c r="H550" s="89" t="s">
        <v>185</v>
      </c>
      <c r="I550" s="186" t="s">
        <v>1996</v>
      </c>
      <c r="J550" s="186" t="s">
        <v>105</v>
      </c>
      <c r="K550" s="189" t="s">
        <v>1999</v>
      </c>
      <c r="L550" s="187">
        <v>0</v>
      </c>
      <c r="M550" s="187">
        <v>0</v>
      </c>
      <c r="N550" s="187">
        <v>0</v>
      </c>
      <c r="O550" s="79"/>
    </row>
    <row r="551" spans="8:15" x14ac:dyDescent="0.25">
      <c r="H551" s="89" t="s">
        <v>185</v>
      </c>
      <c r="I551" s="186" t="s">
        <v>1996</v>
      </c>
      <c r="J551" s="186" t="s">
        <v>105</v>
      </c>
      <c r="K551" s="92" t="s">
        <v>2000</v>
      </c>
      <c r="L551" s="187">
        <v>0</v>
      </c>
      <c r="M551" s="187">
        <v>0</v>
      </c>
      <c r="N551" s="187">
        <v>1</v>
      </c>
      <c r="O551" s="79"/>
    </row>
    <row r="552" spans="8:15" x14ac:dyDescent="0.25">
      <c r="H552" s="89" t="s">
        <v>185</v>
      </c>
      <c r="I552" s="186" t="s">
        <v>1996</v>
      </c>
      <c r="J552" s="186" t="s">
        <v>105</v>
      </c>
      <c r="K552" s="92" t="s">
        <v>2001</v>
      </c>
      <c r="L552" s="187">
        <v>0</v>
      </c>
      <c r="M552" s="187">
        <v>0</v>
      </c>
      <c r="N552" s="187">
        <v>1</v>
      </c>
      <c r="O552" s="79"/>
    </row>
    <row r="553" spans="8:15" x14ac:dyDescent="0.25">
      <c r="H553" s="89" t="s">
        <v>185</v>
      </c>
      <c r="I553" s="186" t="s">
        <v>1996</v>
      </c>
      <c r="J553" s="186" t="s">
        <v>105</v>
      </c>
      <c r="K553" s="189" t="s">
        <v>2002</v>
      </c>
      <c r="L553" s="187">
        <v>0</v>
      </c>
      <c r="M553" s="187">
        <v>0</v>
      </c>
      <c r="N553" s="187">
        <v>0</v>
      </c>
      <c r="O553" s="79"/>
    </row>
    <row r="554" spans="8:15" x14ac:dyDescent="0.25">
      <c r="H554" s="89" t="s">
        <v>185</v>
      </c>
      <c r="I554" s="186" t="s">
        <v>2003</v>
      </c>
      <c r="J554" s="186" t="s">
        <v>106</v>
      </c>
      <c r="K554" s="92" t="s">
        <v>2004</v>
      </c>
      <c r="L554" s="187">
        <v>0</v>
      </c>
      <c r="M554" s="187">
        <v>0</v>
      </c>
      <c r="N554" s="187">
        <v>0</v>
      </c>
      <c r="O554" s="79"/>
    </row>
    <row r="555" spans="8:15" x14ac:dyDescent="0.25">
      <c r="H555" s="89" t="s">
        <v>185</v>
      </c>
      <c r="I555" s="186" t="s">
        <v>2003</v>
      </c>
      <c r="J555" s="186" t="s">
        <v>106</v>
      </c>
      <c r="K555" s="189" t="s">
        <v>573</v>
      </c>
      <c r="L555" s="187">
        <v>0</v>
      </c>
      <c r="M555" s="187">
        <v>0</v>
      </c>
      <c r="N555" s="187">
        <v>0</v>
      </c>
      <c r="O555" s="79"/>
    </row>
    <row r="556" spans="8:15" x14ac:dyDescent="0.25">
      <c r="H556" s="89" t="s">
        <v>185</v>
      </c>
      <c r="I556" s="186" t="s">
        <v>2003</v>
      </c>
      <c r="J556" s="186" t="s">
        <v>106</v>
      </c>
      <c r="K556" s="92" t="s">
        <v>2005</v>
      </c>
      <c r="L556" s="187">
        <v>0</v>
      </c>
      <c r="M556" s="187">
        <v>0</v>
      </c>
      <c r="N556" s="187">
        <v>0</v>
      </c>
      <c r="O556" s="79"/>
    </row>
    <row r="557" spans="8:15" x14ac:dyDescent="0.25">
      <c r="H557" s="89" t="s">
        <v>185</v>
      </c>
      <c r="I557" s="186" t="s">
        <v>2006</v>
      </c>
      <c r="J557" s="186" t="s">
        <v>107</v>
      </c>
      <c r="K557" s="92" t="s">
        <v>2007</v>
      </c>
      <c r="L557" s="187">
        <v>1</v>
      </c>
      <c r="M557" s="187">
        <v>1</v>
      </c>
      <c r="N557" s="187">
        <v>0</v>
      </c>
      <c r="O557" s="79"/>
    </row>
    <row r="558" spans="8:15" x14ac:dyDescent="0.25">
      <c r="H558" s="89" t="s">
        <v>185</v>
      </c>
      <c r="I558" s="186" t="s">
        <v>2006</v>
      </c>
      <c r="J558" s="186" t="s">
        <v>107</v>
      </c>
      <c r="K558" s="92" t="s">
        <v>2008</v>
      </c>
      <c r="L558" s="187">
        <v>0</v>
      </c>
      <c r="M558" s="187">
        <v>0</v>
      </c>
      <c r="N558" s="187">
        <v>0</v>
      </c>
      <c r="O558" s="79"/>
    </row>
    <row r="559" spans="8:15" x14ac:dyDescent="0.25">
      <c r="H559" s="89" t="s">
        <v>185</v>
      </c>
      <c r="I559" s="186" t="s">
        <v>2006</v>
      </c>
      <c r="J559" s="186" t="s">
        <v>107</v>
      </c>
      <c r="K559" s="92" t="s">
        <v>2009</v>
      </c>
      <c r="L559" s="187">
        <v>0</v>
      </c>
      <c r="M559" s="187">
        <v>0</v>
      </c>
      <c r="N559" s="187">
        <v>0</v>
      </c>
      <c r="O559" s="79"/>
    </row>
    <row r="560" spans="8:15" x14ac:dyDescent="0.25">
      <c r="H560" s="89" t="s">
        <v>185</v>
      </c>
      <c r="I560" s="186" t="s">
        <v>2006</v>
      </c>
      <c r="J560" s="186" t="s">
        <v>107</v>
      </c>
      <c r="K560" s="189" t="s">
        <v>2010</v>
      </c>
      <c r="L560" s="187">
        <v>0</v>
      </c>
      <c r="M560" s="187">
        <v>0</v>
      </c>
      <c r="N560" s="187">
        <v>0</v>
      </c>
      <c r="O560" s="79"/>
    </row>
    <row r="561" spans="8:15" x14ac:dyDescent="0.25">
      <c r="H561" s="89" t="s">
        <v>185</v>
      </c>
      <c r="I561" s="186" t="s">
        <v>2011</v>
      </c>
      <c r="J561" s="186" t="s">
        <v>108</v>
      </c>
      <c r="K561" s="92" t="s">
        <v>2012</v>
      </c>
      <c r="L561" s="187">
        <v>0</v>
      </c>
      <c r="M561" s="187">
        <v>0</v>
      </c>
      <c r="N561" s="187">
        <v>0</v>
      </c>
      <c r="O561" s="79"/>
    </row>
    <row r="562" spans="8:15" x14ac:dyDescent="0.25">
      <c r="H562" s="89" t="s">
        <v>185</v>
      </c>
      <c r="I562" s="186" t="s">
        <v>2011</v>
      </c>
      <c r="J562" s="186" t="s">
        <v>108</v>
      </c>
      <c r="K562" s="92" t="s">
        <v>2013</v>
      </c>
      <c r="L562" s="187">
        <v>1</v>
      </c>
      <c r="M562" s="187">
        <v>1</v>
      </c>
      <c r="N562" s="187">
        <v>0</v>
      </c>
      <c r="O562" s="79"/>
    </row>
    <row r="563" spans="8:15" x14ac:dyDescent="0.25">
      <c r="H563" s="89" t="s">
        <v>185</v>
      </c>
      <c r="I563" s="186" t="s">
        <v>2011</v>
      </c>
      <c r="J563" s="186" t="s">
        <v>108</v>
      </c>
      <c r="K563" s="92" t="s">
        <v>2014</v>
      </c>
      <c r="L563" s="187">
        <v>0</v>
      </c>
      <c r="M563" s="187">
        <v>0</v>
      </c>
      <c r="N563" s="187">
        <v>0</v>
      </c>
      <c r="O563" s="79"/>
    </row>
    <row r="564" spans="8:15" x14ac:dyDescent="0.25">
      <c r="H564" s="89" t="s">
        <v>185</v>
      </c>
      <c r="I564" s="186" t="s">
        <v>2015</v>
      </c>
      <c r="J564" s="186" t="s">
        <v>109</v>
      </c>
      <c r="K564" s="92" t="s">
        <v>2016</v>
      </c>
      <c r="L564" s="187">
        <v>0</v>
      </c>
      <c r="M564" s="187">
        <v>0</v>
      </c>
      <c r="N564" s="187">
        <v>0</v>
      </c>
      <c r="O564" s="79"/>
    </row>
    <row r="565" spans="8:15" x14ac:dyDescent="0.25">
      <c r="H565" s="89" t="s">
        <v>185</v>
      </c>
      <c r="I565" s="186" t="s">
        <v>2015</v>
      </c>
      <c r="J565" s="186" t="s">
        <v>109</v>
      </c>
      <c r="K565" s="92" t="s">
        <v>2017</v>
      </c>
      <c r="L565" s="187">
        <v>0</v>
      </c>
      <c r="M565" s="187">
        <v>0</v>
      </c>
      <c r="N565" s="187">
        <v>0</v>
      </c>
      <c r="O565" s="79"/>
    </row>
    <row r="566" spans="8:15" x14ac:dyDescent="0.25">
      <c r="H566" s="89" t="s">
        <v>185</v>
      </c>
      <c r="I566" s="186" t="s">
        <v>2015</v>
      </c>
      <c r="J566" s="186" t="s">
        <v>109</v>
      </c>
      <c r="K566" s="92" t="s">
        <v>2018</v>
      </c>
      <c r="L566" s="187">
        <v>0</v>
      </c>
      <c r="M566" s="187">
        <v>0</v>
      </c>
      <c r="N566" s="187">
        <v>0</v>
      </c>
      <c r="O566" s="79"/>
    </row>
    <row r="567" spans="8:15" x14ac:dyDescent="0.25">
      <c r="H567" s="89" t="s">
        <v>185</v>
      </c>
      <c r="I567" s="186" t="s">
        <v>2015</v>
      </c>
      <c r="J567" s="186" t="s">
        <v>109</v>
      </c>
      <c r="K567" s="92" t="s">
        <v>2019</v>
      </c>
      <c r="L567" s="187">
        <v>0</v>
      </c>
      <c r="M567" s="187">
        <v>0</v>
      </c>
      <c r="N567" s="187">
        <v>0</v>
      </c>
      <c r="O567" s="79"/>
    </row>
    <row r="568" spans="8:15" x14ac:dyDescent="0.25">
      <c r="H568" s="89" t="s">
        <v>185</v>
      </c>
      <c r="I568" s="186" t="s">
        <v>2015</v>
      </c>
      <c r="J568" s="186" t="s">
        <v>109</v>
      </c>
      <c r="K568" s="92" t="s">
        <v>1945</v>
      </c>
      <c r="L568" s="187">
        <v>1</v>
      </c>
      <c r="M568" s="187">
        <v>1</v>
      </c>
      <c r="N568" s="187">
        <v>1</v>
      </c>
      <c r="O568" s="79"/>
    </row>
    <row r="569" spans="8:15" x14ac:dyDescent="0.25">
      <c r="H569" s="89" t="s">
        <v>185</v>
      </c>
      <c r="I569" s="186" t="s">
        <v>2020</v>
      </c>
      <c r="J569" s="186" t="s">
        <v>110</v>
      </c>
      <c r="K569" s="92" t="s">
        <v>2021</v>
      </c>
      <c r="L569" s="187">
        <v>0</v>
      </c>
      <c r="M569" s="187">
        <v>0</v>
      </c>
      <c r="N569" s="192">
        <v>1</v>
      </c>
      <c r="O569" s="79"/>
    </row>
    <row r="570" spans="8:15" x14ac:dyDescent="0.25">
      <c r="H570" s="89" t="s">
        <v>185</v>
      </c>
      <c r="I570" s="186" t="s">
        <v>2020</v>
      </c>
      <c r="J570" s="186" t="s">
        <v>110</v>
      </c>
      <c r="K570" s="92" t="s">
        <v>2022</v>
      </c>
      <c r="L570" s="187">
        <v>1</v>
      </c>
      <c r="M570" s="187">
        <v>1</v>
      </c>
      <c r="N570" s="187">
        <v>1</v>
      </c>
      <c r="O570" s="79"/>
    </row>
    <row r="571" spans="8:15" x14ac:dyDescent="0.25">
      <c r="H571" s="89" t="s">
        <v>185</v>
      </c>
      <c r="I571" s="186" t="s">
        <v>2020</v>
      </c>
      <c r="J571" s="186" t="s">
        <v>110</v>
      </c>
      <c r="K571" s="92" t="s">
        <v>2023</v>
      </c>
      <c r="L571" s="187">
        <v>1</v>
      </c>
      <c r="M571" s="187">
        <v>1</v>
      </c>
      <c r="N571" s="187">
        <v>1</v>
      </c>
      <c r="O571" s="79"/>
    </row>
    <row r="572" spans="8:15" x14ac:dyDescent="0.25">
      <c r="H572" s="89" t="s">
        <v>185</v>
      </c>
      <c r="I572" s="186" t="s">
        <v>2020</v>
      </c>
      <c r="J572" s="186" t="s">
        <v>110</v>
      </c>
      <c r="K572" s="92" t="s">
        <v>2024</v>
      </c>
      <c r="L572" s="187">
        <v>1</v>
      </c>
      <c r="M572" s="187">
        <v>1</v>
      </c>
      <c r="N572" s="187">
        <v>1</v>
      </c>
      <c r="O572" s="79"/>
    </row>
    <row r="573" spans="8:15" x14ac:dyDescent="0.25">
      <c r="H573" s="89" t="s">
        <v>185</v>
      </c>
      <c r="I573" s="186" t="s">
        <v>2020</v>
      </c>
      <c r="J573" s="186" t="s">
        <v>110</v>
      </c>
      <c r="K573" s="92" t="s">
        <v>2025</v>
      </c>
      <c r="L573" s="187">
        <v>0</v>
      </c>
      <c r="M573" s="187">
        <v>0</v>
      </c>
      <c r="N573" s="187">
        <v>0</v>
      </c>
      <c r="O573" s="79"/>
    </row>
    <row r="574" spans="8:15" x14ac:dyDescent="0.25">
      <c r="H574" s="89" t="s">
        <v>185</v>
      </c>
      <c r="I574" s="186" t="s">
        <v>2020</v>
      </c>
      <c r="J574" s="186" t="s">
        <v>110</v>
      </c>
      <c r="K574" s="92" t="s">
        <v>2026</v>
      </c>
      <c r="L574" s="187">
        <v>1</v>
      </c>
      <c r="M574" s="187">
        <v>1</v>
      </c>
      <c r="N574" s="187">
        <v>0</v>
      </c>
      <c r="O574" s="79"/>
    </row>
    <row r="575" spans="8:15" x14ac:dyDescent="0.25">
      <c r="H575" s="89" t="s">
        <v>185</v>
      </c>
      <c r="I575" s="186" t="s">
        <v>2020</v>
      </c>
      <c r="J575" s="186" t="s">
        <v>110</v>
      </c>
      <c r="K575" s="189" t="s">
        <v>2027</v>
      </c>
      <c r="L575" s="187">
        <v>0</v>
      </c>
      <c r="M575" s="187">
        <v>0</v>
      </c>
      <c r="N575" s="187">
        <v>0</v>
      </c>
      <c r="O575" s="79"/>
    </row>
    <row r="576" spans="8:15" x14ac:dyDescent="0.25">
      <c r="H576" s="89" t="s">
        <v>185</v>
      </c>
      <c r="I576" s="186" t="s">
        <v>2020</v>
      </c>
      <c r="J576" s="186" t="s">
        <v>110</v>
      </c>
      <c r="K576" s="189" t="s">
        <v>2028</v>
      </c>
      <c r="L576" s="187">
        <v>0</v>
      </c>
      <c r="M576" s="187">
        <v>0</v>
      </c>
      <c r="N576" s="187">
        <v>0</v>
      </c>
      <c r="O576" s="79"/>
    </row>
    <row r="577" spans="8:15" x14ac:dyDescent="0.25">
      <c r="H577" s="89" t="s">
        <v>185</v>
      </c>
      <c r="I577" s="186" t="s">
        <v>2020</v>
      </c>
      <c r="J577" s="186" t="s">
        <v>110</v>
      </c>
      <c r="K577" s="189" t="s">
        <v>2029</v>
      </c>
      <c r="L577" s="187">
        <v>0</v>
      </c>
      <c r="M577" s="187">
        <v>0</v>
      </c>
      <c r="N577" s="187">
        <v>0</v>
      </c>
      <c r="O577" s="79"/>
    </row>
    <row r="578" spans="8:15" x14ac:dyDescent="0.25">
      <c r="H578" s="89" t="s">
        <v>185</v>
      </c>
      <c r="I578" s="186" t="s">
        <v>2030</v>
      </c>
      <c r="J578" s="186" t="s">
        <v>111</v>
      </c>
      <c r="K578" s="189" t="s">
        <v>588</v>
      </c>
      <c r="L578" s="187">
        <v>0</v>
      </c>
      <c r="M578" s="187">
        <v>0</v>
      </c>
      <c r="N578" s="187">
        <v>0</v>
      </c>
      <c r="O578" s="79"/>
    </row>
    <row r="579" spans="8:15" x14ac:dyDescent="0.25">
      <c r="H579" s="89" t="s">
        <v>185</v>
      </c>
      <c r="I579" s="186" t="s">
        <v>2030</v>
      </c>
      <c r="J579" s="186" t="s">
        <v>111</v>
      </c>
      <c r="K579" s="189" t="s">
        <v>586</v>
      </c>
      <c r="L579" s="187">
        <v>0</v>
      </c>
      <c r="M579" s="187">
        <v>0</v>
      </c>
      <c r="N579" s="187">
        <v>0</v>
      </c>
      <c r="O579" s="79"/>
    </row>
    <row r="580" spans="8:15" x14ac:dyDescent="0.25">
      <c r="H580" s="89" t="s">
        <v>185</v>
      </c>
      <c r="I580" s="186" t="s">
        <v>2030</v>
      </c>
      <c r="J580" s="186" t="s">
        <v>111</v>
      </c>
      <c r="K580" s="189" t="s">
        <v>585</v>
      </c>
      <c r="L580" s="187">
        <v>0</v>
      </c>
      <c r="M580" s="187">
        <v>0</v>
      </c>
      <c r="N580" s="187">
        <v>0</v>
      </c>
      <c r="O580" s="79"/>
    </row>
    <row r="581" spans="8:15" x14ac:dyDescent="0.25">
      <c r="H581" s="89" t="s">
        <v>185</v>
      </c>
      <c r="I581" s="186" t="s">
        <v>2031</v>
      </c>
      <c r="J581" s="186" t="s">
        <v>112</v>
      </c>
      <c r="K581" s="189" t="s">
        <v>2032</v>
      </c>
      <c r="L581" s="187">
        <v>0</v>
      </c>
      <c r="M581" s="187">
        <v>0</v>
      </c>
      <c r="N581" s="187">
        <v>0</v>
      </c>
      <c r="O581" s="79"/>
    </row>
    <row r="582" spans="8:15" x14ac:dyDescent="0.25">
      <c r="H582" s="89" t="s">
        <v>185</v>
      </c>
      <c r="I582" s="186" t="s">
        <v>2031</v>
      </c>
      <c r="J582" s="186" t="s">
        <v>112</v>
      </c>
      <c r="K582" s="189" t="s">
        <v>2033</v>
      </c>
      <c r="L582" s="187">
        <v>0</v>
      </c>
      <c r="M582" s="187">
        <v>0</v>
      </c>
      <c r="N582" s="187">
        <v>0</v>
      </c>
      <c r="O582" s="79"/>
    </row>
    <row r="583" spans="8:15" x14ac:dyDescent="0.25">
      <c r="H583" s="89" t="s">
        <v>185</v>
      </c>
      <c r="I583" s="186" t="s">
        <v>2031</v>
      </c>
      <c r="J583" s="186" t="s">
        <v>112</v>
      </c>
      <c r="K583" s="189" t="s">
        <v>2034</v>
      </c>
      <c r="L583" s="187">
        <v>0</v>
      </c>
      <c r="M583" s="187">
        <v>0</v>
      </c>
      <c r="N583" s="187">
        <v>0</v>
      </c>
      <c r="O583" s="79"/>
    </row>
    <row r="584" spans="8:15" x14ac:dyDescent="0.25">
      <c r="H584" s="89" t="s">
        <v>185</v>
      </c>
      <c r="I584" s="186" t="s">
        <v>2031</v>
      </c>
      <c r="J584" s="186" t="s">
        <v>112</v>
      </c>
      <c r="K584" s="189" t="s">
        <v>540</v>
      </c>
      <c r="L584" s="187">
        <v>0</v>
      </c>
      <c r="M584" s="187">
        <v>0</v>
      </c>
      <c r="N584" s="187">
        <v>0</v>
      </c>
      <c r="O584" s="79"/>
    </row>
    <row r="585" spans="8:15" x14ac:dyDescent="0.25">
      <c r="H585" s="89" t="s">
        <v>185</v>
      </c>
      <c r="I585" s="186" t="s">
        <v>2035</v>
      </c>
      <c r="J585" s="186" t="s">
        <v>2036</v>
      </c>
      <c r="K585" s="92" t="s">
        <v>2037</v>
      </c>
      <c r="L585" s="187">
        <v>1</v>
      </c>
      <c r="M585" s="187">
        <v>1</v>
      </c>
      <c r="N585" s="187">
        <v>0</v>
      </c>
      <c r="O585" s="79"/>
    </row>
    <row r="586" spans="8:15" x14ac:dyDescent="0.25">
      <c r="H586" s="89" t="s">
        <v>185</v>
      </c>
      <c r="I586" s="186" t="s">
        <v>2035</v>
      </c>
      <c r="J586" s="186" t="s">
        <v>2036</v>
      </c>
      <c r="K586" s="92" t="s">
        <v>2038</v>
      </c>
      <c r="L586" s="187">
        <v>1</v>
      </c>
      <c r="M586" s="187">
        <v>1</v>
      </c>
      <c r="N586" s="187">
        <v>1</v>
      </c>
      <c r="O586" s="79"/>
    </row>
    <row r="587" spans="8:15" x14ac:dyDescent="0.25">
      <c r="H587" s="89" t="s">
        <v>185</v>
      </c>
      <c r="I587" s="186" t="s">
        <v>2035</v>
      </c>
      <c r="J587" s="186" t="s">
        <v>2036</v>
      </c>
      <c r="K587" s="189" t="s">
        <v>2039</v>
      </c>
      <c r="L587" s="187">
        <v>0</v>
      </c>
      <c r="M587" s="187">
        <v>0</v>
      </c>
      <c r="N587" s="187">
        <v>0</v>
      </c>
      <c r="O587" s="79"/>
    </row>
    <row r="588" spans="8:15" x14ac:dyDescent="0.25">
      <c r="H588" s="89" t="s">
        <v>185</v>
      </c>
      <c r="I588" s="186" t="s">
        <v>2035</v>
      </c>
      <c r="J588" s="186" t="s">
        <v>2036</v>
      </c>
      <c r="K588" s="189" t="s">
        <v>264</v>
      </c>
      <c r="L588" s="187">
        <v>0</v>
      </c>
      <c r="M588" s="187">
        <v>0</v>
      </c>
      <c r="N588" s="187">
        <v>1</v>
      </c>
      <c r="O588" s="79"/>
    </row>
    <row r="589" spans="8:15" x14ac:dyDescent="0.25">
      <c r="H589" s="89" t="s">
        <v>185</v>
      </c>
      <c r="I589" s="186" t="s">
        <v>2035</v>
      </c>
      <c r="J589" s="186" t="s">
        <v>2036</v>
      </c>
      <c r="K589" s="92" t="s">
        <v>1552</v>
      </c>
      <c r="L589" s="187">
        <v>1</v>
      </c>
      <c r="M589" s="187">
        <v>1</v>
      </c>
      <c r="N589" s="187">
        <v>0</v>
      </c>
      <c r="O589" s="79"/>
    </row>
    <row r="590" spans="8:15" x14ac:dyDescent="0.25">
      <c r="H590" s="89" t="s">
        <v>185</v>
      </c>
      <c r="I590" s="186" t="s">
        <v>2035</v>
      </c>
      <c r="J590" s="186" t="s">
        <v>2036</v>
      </c>
      <c r="K590" s="92" t="s">
        <v>2040</v>
      </c>
      <c r="L590" s="187">
        <v>0</v>
      </c>
      <c r="M590" s="187">
        <v>1</v>
      </c>
      <c r="N590" s="187">
        <v>1</v>
      </c>
      <c r="O590" s="79"/>
    </row>
    <row r="591" spans="8:15" x14ac:dyDescent="0.25">
      <c r="H591" s="89" t="s">
        <v>185</v>
      </c>
      <c r="I591" s="186" t="s">
        <v>2035</v>
      </c>
      <c r="J591" s="186" t="s">
        <v>2036</v>
      </c>
      <c r="K591" s="92" t="s">
        <v>1520</v>
      </c>
      <c r="L591" s="187">
        <v>1</v>
      </c>
      <c r="M591" s="187">
        <v>1</v>
      </c>
      <c r="N591" s="187">
        <v>1</v>
      </c>
      <c r="O591" s="79"/>
    </row>
    <row r="592" spans="8:15" x14ac:dyDescent="0.25">
      <c r="H592" s="89" t="s">
        <v>185</v>
      </c>
      <c r="I592" s="186" t="s">
        <v>2035</v>
      </c>
      <c r="J592" s="186" t="s">
        <v>2036</v>
      </c>
      <c r="K592" s="92" t="s">
        <v>2041</v>
      </c>
      <c r="L592" s="187">
        <v>0</v>
      </c>
      <c r="M592" s="187">
        <v>0</v>
      </c>
      <c r="N592" s="187">
        <v>0</v>
      </c>
      <c r="O592" s="79"/>
    </row>
    <row r="593" spans="8:15" x14ac:dyDescent="0.25">
      <c r="H593" s="89" t="s">
        <v>185</v>
      </c>
      <c r="I593" s="186" t="s">
        <v>2035</v>
      </c>
      <c r="J593" s="186" t="s">
        <v>2036</v>
      </c>
      <c r="K593" s="189" t="s">
        <v>594</v>
      </c>
      <c r="L593" s="187">
        <v>0</v>
      </c>
      <c r="M593" s="187">
        <v>0</v>
      </c>
      <c r="N593" s="187">
        <v>0</v>
      </c>
      <c r="O593" s="79"/>
    </row>
    <row r="594" spans="8:15" x14ac:dyDescent="0.25">
      <c r="H594" s="89" t="s">
        <v>185</v>
      </c>
      <c r="I594" s="186" t="s">
        <v>2035</v>
      </c>
      <c r="J594" s="186" t="s">
        <v>2036</v>
      </c>
      <c r="K594" s="92" t="s">
        <v>2042</v>
      </c>
      <c r="L594" s="187">
        <v>1</v>
      </c>
      <c r="M594" s="187">
        <v>1</v>
      </c>
      <c r="N594" s="187">
        <v>0</v>
      </c>
      <c r="O594" s="79"/>
    </row>
    <row r="595" spans="8:15" x14ac:dyDescent="0.25">
      <c r="H595" s="89" t="s">
        <v>185</v>
      </c>
      <c r="I595" s="186" t="s">
        <v>2035</v>
      </c>
      <c r="J595" s="186" t="s">
        <v>2036</v>
      </c>
      <c r="K595" s="189" t="s">
        <v>2043</v>
      </c>
      <c r="L595" s="187">
        <v>0</v>
      </c>
      <c r="M595" s="187">
        <v>0</v>
      </c>
      <c r="N595" s="187">
        <v>1</v>
      </c>
      <c r="O595" s="79"/>
    </row>
    <row r="596" spans="8:15" x14ac:dyDescent="0.25">
      <c r="H596" s="89" t="s">
        <v>185</v>
      </c>
      <c r="I596" s="186" t="s">
        <v>2035</v>
      </c>
      <c r="J596" s="186" t="s">
        <v>2036</v>
      </c>
      <c r="K596" s="189" t="s">
        <v>595</v>
      </c>
      <c r="L596" s="187">
        <v>0</v>
      </c>
      <c r="M596" s="187">
        <v>0</v>
      </c>
      <c r="N596" s="187">
        <v>0</v>
      </c>
      <c r="O596" s="79"/>
    </row>
    <row r="597" spans="8:15" x14ac:dyDescent="0.25">
      <c r="H597" s="89" t="s">
        <v>185</v>
      </c>
      <c r="I597" s="186" t="s">
        <v>2044</v>
      </c>
      <c r="J597" s="186" t="s">
        <v>114</v>
      </c>
      <c r="K597" s="92" t="s">
        <v>2045</v>
      </c>
      <c r="L597" s="187">
        <v>1</v>
      </c>
      <c r="M597" s="187">
        <v>0</v>
      </c>
      <c r="N597" s="187">
        <v>0</v>
      </c>
      <c r="O597" s="79"/>
    </row>
    <row r="598" spans="8:15" x14ac:dyDescent="0.25">
      <c r="H598" s="89" t="s">
        <v>185</v>
      </c>
      <c r="I598" s="186" t="s">
        <v>2044</v>
      </c>
      <c r="J598" s="186" t="s">
        <v>114</v>
      </c>
      <c r="K598" s="92" t="s">
        <v>2046</v>
      </c>
      <c r="L598" s="187">
        <v>0</v>
      </c>
      <c r="M598" s="187">
        <v>0</v>
      </c>
      <c r="N598" s="187">
        <v>0</v>
      </c>
      <c r="O598" s="79"/>
    </row>
    <row r="599" spans="8:15" x14ac:dyDescent="0.25">
      <c r="H599" s="89" t="s">
        <v>185</v>
      </c>
      <c r="I599" s="186" t="s">
        <v>2044</v>
      </c>
      <c r="J599" s="186" t="s">
        <v>114</v>
      </c>
      <c r="K599" s="189" t="s">
        <v>520</v>
      </c>
      <c r="L599" s="187">
        <v>0</v>
      </c>
      <c r="M599" s="187">
        <v>0</v>
      </c>
      <c r="N599" s="187">
        <v>0</v>
      </c>
      <c r="O599" s="79"/>
    </row>
    <row r="600" spans="8:15" x14ac:dyDescent="0.25">
      <c r="H600" s="89" t="s">
        <v>185</v>
      </c>
      <c r="I600" s="186" t="s">
        <v>2044</v>
      </c>
      <c r="J600" s="186" t="s">
        <v>114</v>
      </c>
      <c r="K600" s="189" t="s">
        <v>600</v>
      </c>
      <c r="L600" s="187">
        <v>1</v>
      </c>
      <c r="M600" s="187">
        <v>1</v>
      </c>
      <c r="N600" s="187">
        <v>0</v>
      </c>
      <c r="O600" s="79"/>
    </row>
    <row r="601" spans="8:15" x14ac:dyDescent="0.25">
      <c r="H601" s="89" t="s">
        <v>185</v>
      </c>
      <c r="I601" s="186" t="s">
        <v>2047</v>
      </c>
      <c r="J601" s="186" t="s">
        <v>115</v>
      </c>
      <c r="K601" s="189" t="s">
        <v>603</v>
      </c>
      <c r="L601" s="187">
        <v>0</v>
      </c>
      <c r="M601" s="187">
        <v>0</v>
      </c>
      <c r="N601" s="187">
        <v>0</v>
      </c>
      <c r="O601" s="79"/>
    </row>
    <row r="602" spans="8:15" x14ac:dyDescent="0.25">
      <c r="H602" s="89" t="s">
        <v>185</v>
      </c>
      <c r="I602" s="186" t="s">
        <v>2047</v>
      </c>
      <c r="J602" s="186" t="s">
        <v>115</v>
      </c>
      <c r="K602" s="189" t="s">
        <v>2048</v>
      </c>
      <c r="L602" s="187">
        <v>1</v>
      </c>
      <c r="M602" s="187">
        <v>1</v>
      </c>
      <c r="N602" s="187">
        <v>0</v>
      </c>
      <c r="O602" s="79"/>
    </row>
    <row r="603" spans="8:15" x14ac:dyDescent="0.25">
      <c r="H603" s="89" t="s">
        <v>185</v>
      </c>
      <c r="I603" s="186" t="s">
        <v>2049</v>
      </c>
      <c r="J603" s="186" t="s">
        <v>116</v>
      </c>
      <c r="K603" s="92" t="s">
        <v>2050</v>
      </c>
      <c r="L603" s="187">
        <v>0</v>
      </c>
      <c r="M603" s="187">
        <v>0</v>
      </c>
      <c r="N603" s="187">
        <v>0</v>
      </c>
      <c r="O603" s="79"/>
    </row>
    <row r="604" spans="8:15" x14ac:dyDescent="0.25">
      <c r="H604" s="89" t="s">
        <v>185</v>
      </c>
      <c r="I604" s="186" t="s">
        <v>2049</v>
      </c>
      <c r="J604" s="186" t="s">
        <v>116</v>
      </c>
      <c r="K604" s="92" t="s">
        <v>2051</v>
      </c>
      <c r="L604" s="187">
        <v>1</v>
      </c>
      <c r="M604" s="187">
        <v>1</v>
      </c>
      <c r="N604" s="187">
        <v>0</v>
      </c>
      <c r="O604" s="79"/>
    </row>
    <row r="605" spans="8:15" x14ac:dyDescent="0.25">
      <c r="H605" s="89" t="s">
        <v>185</v>
      </c>
      <c r="I605" s="186" t="s">
        <v>2052</v>
      </c>
      <c r="J605" s="186" t="s">
        <v>117</v>
      </c>
      <c r="K605" s="92" t="s">
        <v>2053</v>
      </c>
      <c r="L605" s="187">
        <v>0</v>
      </c>
      <c r="M605" s="187">
        <v>0</v>
      </c>
      <c r="N605" s="187">
        <v>0</v>
      </c>
      <c r="O605" s="79"/>
    </row>
    <row r="606" spans="8:15" x14ac:dyDescent="0.25">
      <c r="H606" s="89" t="s">
        <v>185</v>
      </c>
      <c r="I606" s="186" t="s">
        <v>2052</v>
      </c>
      <c r="J606" s="186" t="s">
        <v>117</v>
      </c>
      <c r="K606" s="92" t="s">
        <v>2054</v>
      </c>
      <c r="L606" s="187">
        <v>1</v>
      </c>
      <c r="M606" s="187">
        <v>0</v>
      </c>
      <c r="N606" s="187">
        <v>0</v>
      </c>
      <c r="O606" s="79"/>
    </row>
    <row r="607" spans="8:15" x14ac:dyDescent="0.25">
      <c r="H607" s="89" t="s">
        <v>185</v>
      </c>
      <c r="I607" s="186" t="s">
        <v>2052</v>
      </c>
      <c r="J607" s="186" t="s">
        <v>117</v>
      </c>
      <c r="K607" s="189" t="s">
        <v>1571</v>
      </c>
      <c r="L607" s="187">
        <v>1</v>
      </c>
      <c r="M607" s="187">
        <v>1</v>
      </c>
      <c r="N607" s="187">
        <v>0</v>
      </c>
      <c r="O607" s="79"/>
    </row>
    <row r="608" spans="8:15" x14ac:dyDescent="0.25">
      <c r="H608" s="89" t="s">
        <v>185</v>
      </c>
      <c r="I608" s="186" t="s">
        <v>2052</v>
      </c>
      <c r="J608" s="186" t="s">
        <v>117</v>
      </c>
      <c r="K608" s="189" t="s">
        <v>1711</v>
      </c>
      <c r="L608" s="187">
        <v>1</v>
      </c>
      <c r="M608" s="187">
        <v>1</v>
      </c>
      <c r="N608" s="187">
        <v>0</v>
      </c>
      <c r="O608" s="79"/>
    </row>
    <row r="609" spans="8:15" x14ac:dyDescent="0.25">
      <c r="H609" s="89" t="s">
        <v>185</v>
      </c>
      <c r="I609" s="186" t="s">
        <v>2052</v>
      </c>
      <c r="J609" s="186" t="s">
        <v>117</v>
      </c>
      <c r="K609" s="189" t="s">
        <v>606</v>
      </c>
      <c r="L609" s="187">
        <v>0</v>
      </c>
      <c r="M609" s="187">
        <v>0</v>
      </c>
      <c r="N609" s="187">
        <v>0</v>
      </c>
      <c r="O609" s="79"/>
    </row>
    <row r="610" spans="8:15" x14ac:dyDescent="0.25">
      <c r="H610" s="89" t="s">
        <v>185</v>
      </c>
      <c r="I610" s="186" t="s">
        <v>2055</v>
      </c>
      <c r="J610" s="186" t="s">
        <v>118</v>
      </c>
      <c r="K610" s="92" t="s">
        <v>2056</v>
      </c>
      <c r="L610" s="187">
        <v>0</v>
      </c>
      <c r="M610" s="187">
        <v>0</v>
      </c>
      <c r="N610" s="187">
        <v>0</v>
      </c>
      <c r="O610" s="79"/>
    </row>
    <row r="611" spans="8:15" x14ac:dyDescent="0.25">
      <c r="H611" s="89" t="s">
        <v>185</v>
      </c>
      <c r="I611" s="186" t="s">
        <v>2055</v>
      </c>
      <c r="J611" s="186" t="s">
        <v>118</v>
      </c>
      <c r="K611" s="189" t="s">
        <v>2057</v>
      </c>
      <c r="L611" s="187">
        <v>1</v>
      </c>
      <c r="M611" s="187">
        <v>1</v>
      </c>
      <c r="N611" s="187">
        <v>0</v>
      </c>
      <c r="O611" s="79"/>
    </row>
    <row r="612" spans="8:15" x14ac:dyDescent="0.25">
      <c r="H612" s="89" t="s">
        <v>185</v>
      </c>
      <c r="I612" s="186" t="s">
        <v>2055</v>
      </c>
      <c r="J612" s="186" t="s">
        <v>118</v>
      </c>
      <c r="K612" s="92" t="s">
        <v>2058</v>
      </c>
      <c r="L612" s="187">
        <v>0</v>
      </c>
      <c r="M612" s="187">
        <v>0</v>
      </c>
      <c r="N612" s="187">
        <v>0</v>
      </c>
      <c r="O612" s="79"/>
    </row>
    <row r="613" spans="8:15" x14ac:dyDescent="0.25">
      <c r="H613" s="89" t="s">
        <v>185</v>
      </c>
      <c r="I613" s="186" t="s">
        <v>2055</v>
      </c>
      <c r="J613" s="186" t="s">
        <v>118</v>
      </c>
      <c r="K613" s="189" t="s">
        <v>2059</v>
      </c>
      <c r="L613" s="187">
        <v>1</v>
      </c>
      <c r="M613" s="187">
        <v>1</v>
      </c>
      <c r="N613" s="187">
        <v>1</v>
      </c>
      <c r="O613" s="79"/>
    </row>
    <row r="614" spans="8:15" x14ac:dyDescent="0.25">
      <c r="H614" s="89" t="s">
        <v>185</v>
      </c>
      <c r="I614" s="186" t="s">
        <v>2055</v>
      </c>
      <c r="J614" s="186" t="s">
        <v>118</v>
      </c>
      <c r="K614" s="92" t="s">
        <v>2060</v>
      </c>
      <c r="L614" s="187">
        <v>1</v>
      </c>
      <c r="M614" s="187">
        <v>0</v>
      </c>
      <c r="N614" s="187">
        <v>0</v>
      </c>
      <c r="O614" s="79"/>
    </row>
    <row r="615" spans="8:15" x14ac:dyDescent="0.25">
      <c r="H615" s="89" t="s">
        <v>185</v>
      </c>
      <c r="I615" s="186" t="s">
        <v>2061</v>
      </c>
      <c r="J615" s="186" t="s">
        <v>119</v>
      </c>
      <c r="K615" s="92" t="s">
        <v>263</v>
      </c>
      <c r="L615" s="187">
        <v>0</v>
      </c>
      <c r="M615" s="187">
        <v>0</v>
      </c>
      <c r="N615" s="187">
        <v>0</v>
      </c>
      <c r="O615" s="79"/>
    </row>
    <row r="616" spans="8:15" x14ac:dyDescent="0.25">
      <c r="H616" s="89" t="s">
        <v>185</v>
      </c>
      <c r="I616" s="186" t="s">
        <v>2061</v>
      </c>
      <c r="J616" s="186" t="s">
        <v>119</v>
      </c>
      <c r="K616" s="92" t="s">
        <v>1557</v>
      </c>
      <c r="L616" s="187">
        <v>0</v>
      </c>
      <c r="M616" s="187">
        <v>0</v>
      </c>
      <c r="N616" s="187">
        <v>0</v>
      </c>
      <c r="O616" s="79"/>
    </row>
    <row r="617" spans="8:15" x14ac:dyDescent="0.25">
      <c r="H617" s="89" t="s">
        <v>185</v>
      </c>
      <c r="I617" s="186" t="s">
        <v>2062</v>
      </c>
      <c r="J617" s="186" t="s">
        <v>120</v>
      </c>
      <c r="K617" s="189" t="s">
        <v>610</v>
      </c>
      <c r="L617" s="187">
        <v>0</v>
      </c>
      <c r="M617" s="187">
        <v>0</v>
      </c>
      <c r="N617" s="187">
        <v>0</v>
      </c>
      <c r="O617" s="79"/>
    </row>
    <row r="618" spans="8:15" x14ac:dyDescent="0.25">
      <c r="H618" s="89" t="s">
        <v>185</v>
      </c>
      <c r="I618" s="186" t="s">
        <v>2062</v>
      </c>
      <c r="J618" s="186" t="s">
        <v>120</v>
      </c>
      <c r="K618" s="189" t="s">
        <v>611</v>
      </c>
      <c r="L618" s="187">
        <v>0</v>
      </c>
      <c r="M618" s="187">
        <v>0</v>
      </c>
      <c r="N618" s="187">
        <v>0</v>
      </c>
      <c r="O618" s="79"/>
    </row>
    <row r="619" spans="8:15" x14ac:dyDescent="0.25">
      <c r="H619" s="89" t="s">
        <v>185</v>
      </c>
      <c r="I619" s="186" t="s">
        <v>2062</v>
      </c>
      <c r="J619" s="186" t="s">
        <v>120</v>
      </c>
      <c r="K619" s="189" t="s">
        <v>2063</v>
      </c>
      <c r="L619" s="187">
        <v>0</v>
      </c>
      <c r="M619" s="187">
        <v>0</v>
      </c>
      <c r="N619" s="187">
        <v>0</v>
      </c>
      <c r="O619" s="79"/>
    </row>
    <row r="620" spans="8:15" x14ac:dyDescent="0.25">
      <c r="H620" s="89" t="s">
        <v>185</v>
      </c>
      <c r="I620" s="186" t="s">
        <v>2062</v>
      </c>
      <c r="J620" s="186" t="s">
        <v>120</v>
      </c>
      <c r="K620" s="189" t="s">
        <v>540</v>
      </c>
      <c r="L620" s="187">
        <v>0</v>
      </c>
      <c r="M620" s="187">
        <v>0</v>
      </c>
      <c r="N620" s="187">
        <v>0</v>
      </c>
      <c r="O620" s="79"/>
    </row>
    <row r="621" spans="8:15" x14ac:dyDescent="0.25">
      <c r="H621" s="89" t="s">
        <v>185</v>
      </c>
      <c r="I621" s="186" t="s">
        <v>2064</v>
      </c>
      <c r="J621" s="186" t="s">
        <v>2065</v>
      </c>
      <c r="K621" s="189" t="s">
        <v>2066</v>
      </c>
      <c r="L621" s="187">
        <v>0</v>
      </c>
      <c r="M621" s="187">
        <v>0</v>
      </c>
      <c r="N621" s="187">
        <v>0</v>
      </c>
      <c r="O621" s="79"/>
    </row>
    <row r="622" spans="8:15" x14ac:dyDescent="0.25">
      <c r="H622" s="89" t="s">
        <v>185</v>
      </c>
      <c r="I622" s="186" t="s">
        <v>2064</v>
      </c>
      <c r="J622" s="186" t="s">
        <v>2065</v>
      </c>
      <c r="K622" s="189" t="s">
        <v>307</v>
      </c>
      <c r="L622" s="187">
        <v>0</v>
      </c>
      <c r="M622" s="187">
        <v>0</v>
      </c>
      <c r="N622" s="187">
        <v>0</v>
      </c>
      <c r="O622" s="79"/>
    </row>
    <row r="623" spans="8:15" x14ac:dyDescent="0.25">
      <c r="H623" s="89" t="s">
        <v>185</v>
      </c>
      <c r="I623" s="186" t="s">
        <v>2067</v>
      </c>
      <c r="J623" s="186" t="s">
        <v>122</v>
      </c>
      <c r="K623" s="92" t="s">
        <v>2068</v>
      </c>
      <c r="L623" s="187">
        <v>1</v>
      </c>
      <c r="M623" s="187">
        <v>1</v>
      </c>
      <c r="N623" s="187">
        <v>1</v>
      </c>
      <c r="O623" s="79"/>
    </row>
    <row r="624" spans="8:15" x14ac:dyDescent="0.25">
      <c r="H624" s="89" t="s">
        <v>185</v>
      </c>
      <c r="I624" s="186" t="s">
        <v>2067</v>
      </c>
      <c r="J624" s="186" t="s">
        <v>122</v>
      </c>
      <c r="K624" s="92" t="s">
        <v>295</v>
      </c>
      <c r="L624" s="187">
        <v>1</v>
      </c>
      <c r="M624" s="187">
        <v>1</v>
      </c>
      <c r="N624" s="187">
        <v>0</v>
      </c>
      <c r="O624" s="79"/>
    </row>
    <row r="625" spans="8:15" x14ac:dyDescent="0.25">
      <c r="H625" s="89" t="s">
        <v>185</v>
      </c>
      <c r="I625" s="186" t="s">
        <v>2067</v>
      </c>
      <c r="J625" s="186" t="s">
        <v>122</v>
      </c>
      <c r="K625" s="92" t="s">
        <v>2069</v>
      </c>
      <c r="L625" s="187">
        <v>0</v>
      </c>
      <c r="M625" s="187">
        <v>0</v>
      </c>
      <c r="N625" s="187">
        <v>0</v>
      </c>
      <c r="O625" s="79"/>
    </row>
    <row r="626" spans="8:15" x14ac:dyDescent="0.25">
      <c r="H626" s="89" t="s">
        <v>185</v>
      </c>
      <c r="I626" s="186" t="s">
        <v>2070</v>
      </c>
      <c r="J626" s="186" t="s">
        <v>123</v>
      </c>
      <c r="K626" s="92" t="s">
        <v>305</v>
      </c>
      <c r="L626" s="187">
        <v>0</v>
      </c>
      <c r="M626" s="187">
        <v>0</v>
      </c>
      <c r="N626" s="187">
        <v>0</v>
      </c>
      <c r="O626" s="79"/>
    </row>
    <row r="627" spans="8:15" x14ac:dyDescent="0.25">
      <c r="H627" s="89" t="s">
        <v>185</v>
      </c>
      <c r="I627" s="186" t="s">
        <v>2070</v>
      </c>
      <c r="J627" s="186" t="s">
        <v>123</v>
      </c>
      <c r="K627" s="92" t="s">
        <v>2071</v>
      </c>
      <c r="L627" s="187">
        <v>0</v>
      </c>
      <c r="M627" s="187">
        <v>0</v>
      </c>
      <c r="N627" s="187">
        <v>0</v>
      </c>
      <c r="O627" s="79"/>
    </row>
    <row r="628" spans="8:15" x14ac:dyDescent="0.25">
      <c r="H628" s="89" t="s">
        <v>185</v>
      </c>
      <c r="I628" s="186" t="s">
        <v>2070</v>
      </c>
      <c r="J628" s="186" t="s">
        <v>123</v>
      </c>
      <c r="K628" s="92" t="s">
        <v>2072</v>
      </c>
      <c r="L628" s="187">
        <v>0</v>
      </c>
      <c r="M628" s="187">
        <v>0</v>
      </c>
      <c r="N628" s="187">
        <v>0</v>
      </c>
      <c r="O628" s="79"/>
    </row>
    <row r="629" spans="8:15" x14ac:dyDescent="0.25">
      <c r="H629" s="89" t="s">
        <v>185</v>
      </c>
      <c r="I629" s="186" t="s">
        <v>2070</v>
      </c>
      <c r="J629" s="186" t="s">
        <v>123</v>
      </c>
      <c r="K629" s="189" t="s">
        <v>1544</v>
      </c>
      <c r="L629" s="187">
        <v>0</v>
      </c>
      <c r="M629" s="187">
        <v>0</v>
      </c>
      <c r="N629" s="187">
        <v>0</v>
      </c>
      <c r="O629" s="79"/>
    </row>
    <row r="630" spans="8:15" x14ac:dyDescent="0.25">
      <c r="H630" s="89" t="s">
        <v>185</v>
      </c>
      <c r="I630" s="186" t="s">
        <v>2070</v>
      </c>
      <c r="J630" s="186" t="s">
        <v>123</v>
      </c>
      <c r="K630" s="92" t="s">
        <v>2073</v>
      </c>
      <c r="L630" s="187">
        <v>1</v>
      </c>
      <c r="M630" s="187">
        <v>1</v>
      </c>
      <c r="N630" s="187">
        <v>1</v>
      </c>
      <c r="O630" s="79"/>
    </row>
    <row r="631" spans="8:15" x14ac:dyDescent="0.25">
      <c r="H631" s="89" t="s">
        <v>185</v>
      </c>
      <c r="I631" s="186" t="s">
        <v>2070</v>
      </c>
      <c r="J631" s="186" t="s">
        <v>123</v>
      </c>
      <c r="K631" s="92" t="s">
        <v>2074</v>
      </c>
      <c r="L631" s="187">
        <v>1</v>
      </c>
      <c r="M631" s="187">
        <v>0</v>
      </c>
      <c r="N631" s="187">
        <v>0</v>
      </c>
      <c r="O631" s="79"/>
    </row>
    <row r="632" spans="8:15" x14ac:dyDescent="0.25">
      <c r="H632" s="89" t="s">
        <v>185</v>
      </c>
      <c r="I632" s="186" t="s">
        <v>2070</v>
      </c>
      <c r="J632" s="186" t="s">
        <v>123</v>
      </c>
      <c r="K632" s="92" t="s">
        <v>2075</v>
      </c>
      <c r="L632" s="187">
        <v>0</v>
      </c>
      <c r="M632" s="187">
        <v>0</v>
      </c>
      <c r="N632" s="187">
        <v>1</v>
      </c>
      <c r="O632" s="79"/>
    </row>
    <row r="633" spans="8:15" x14ac:dyDescent="0.25">
      <c r="H633" s="89" t="s">
        <v>185</v>
      </c>
      <c r="I633" s="186" t="s">
        <v>2070</v>
      </c>
      <c r="J633" s="186" t="s">
        <v>123</v>
      </c>
      <c r="K633" s="92" t="s">
        <v>2076</v>
      </c>
      <c r="L633" s="187">
        <v>0</v>
      </c>
      <c r="M633" s="187">
        <v>0</v>
      </c>
      <c r="N633" s="187">
        <v>0</v>
      </c>
      <c r="O633" s="79"/>
    </row>
    <row r="634" spans="8:15" x14ac:dyDescent="0.25">
      <c r="H634" s="89" t="s">
        <v>185</v>
      </c>
      <c r="I634" s="186" t="s">
        <v>2070</v>
      </c>
      <c r="J634" s="186" t="s">
        <v>123</v>
      </c>
      <c r="K634" s="204" t="s">
        <v>2077</v>
      </c>
      <c r="L634" s="187">
        <v>0</v>
      </c>
      <c r="M634" s="187">
        <v>0</v>
      </c>
      <c r="N634" s="187">
        <v>0</v>
      </c>
      <c r="O634" s="79"/>
    </row>
    <row r="635" spans="8:15" x14ac:dyDescent="0.25">
      <c r="H635" s="89" t="s">
        <v>185</v>
      </c>
      <c r="I635" s="186" t="s">
        <v>2070</v>
      </c>
      <c r="J635" s="186" t="s">
        <v>123</v>
      </c>
      <c r="K635" s="92" t="s">
        <v>2078</v>
      </c>
      <c r="L635" s="187">
        <v>1</v>
      </c>
      <c r="M635" s="187">
        <v>1</v>
      </c>
      <c r="N635" s="187">
        <v>0</v>
      </c>
      <c r="O635" s="79"/>
    </row>
    <row r="636" spans="8:15" x14ac:dyDescent="0.25">
      <c r="H636" s="89" t="s">
        <v>185</v>
      </c>
      <c r="I636" s="186" t="s">
        <v>2070</v>
      </c>
      <c r="J636" s="186" t="s">
        <v>123</v>
      </c>
      <c r="K636" s="92" t="s">
        <v>2079</v>
      </c>
      <c r="L636" s="187">
        <v>1</v>
      </c>
      <c r="M636" s="187">
        <v>1</v>
      </c>
      <c r="N636" s="187">
        <v>1</v>
      </c>
      <c r="O636" s="79"/>
    </row>
    <row r="637" spans="8:15" x14ac:dyDescent="0.25">
      <c r="H637" s="89" t="s">
        <v>185</v>
      </c>
      <c r="I637" s="186" t="s">
        <v>2070</v>
      </c>
      <c r="J637" s="186" t="s">
        <v>123</v>
      </c>
      <c r="K637" s="92" t="s">
        <v>2080</v>
      </c>
      <c r="L637" s="187">
        <v>0</v>
      </c>
      <c r="M637" s="187">
        <v>0</v>
      </c>
      <c r="N637" s="187">
        <v>0</v>
      </c>
      <c r="O637" s="79"/>
    </row>
    <row r="638" spans="8:15" x14ac:dyDescent="0.25">
      <c r="H638" s="89" t="s">
        <v>185</v>
      </c>
      <c r="I638" s="186" t="s">
        <v>2070</v>
      </c>
      <c r="J638" s="186" t="s">
        <v>123</v>
      </c>
      <c r="K638" s="92" t="s">
        <v>2081</v>
      </c>
      <c r="L638" s="187">
        <v>0</v>
      </c>
      <c r="M638" s="187">
        <v>0</v>
      </c>
      <c r="N638" s="187">
        <v>1</v>
      </c>
      <c r="O638" s="79"/>
    </row>
    <row r="639" spans="8:15" x14ac:dyDescent="0.25">
      <c r="H639" s="89" t="s">
        <v>185</v>
      </c>
      <c r="I639" s="186" t="s">
        <v>2070</v>
      </c>
      <c r="J639" s="186" t="s">
        <v>123</v>
      </c>
      <c r="K639" s="189" t="s">
        <v>1769</v>
      </c>
      <c r="L639" s="187">
        <v>0</v>
      </c>
      <c r="M639" s="187">
        <v>0</v>
      </c>
      <c r="N639" s="187">
        <v>0</v>
      </c>
      <c r="O639" s="79"/>
    </row>
    <row r="640" spans="8:15" x14ac:dyDescent="0.25">
      <c r="H640" s="89" t="s">
        <v>185</v>
      </c>
      <c r="I640" s="186" t="s">
        <v>2070</v>
      </c>
      <c r="J640" s="186" t="s">
        <v>123</v>
      </c>
      <c r="K640" s="92" t="s">
        <v>263</v>
      </c>
      <c r="L640" s="187">
        <v>0</v>
      </c>
      <c r="M640" s="187">
        <v>0</v>
      </c>
      <c r="N640" s="187">
        <v>0</v>
      </c>
      <c r="O640" s="79"/>
    </row>
    <row r="641" spans="8:15" x14ac:dyDescent="0.25">
      <c r="H641" s="89" t="s">
        <v>185</v>
      </c>
      <c r="I641" s="186" t="s">
        <v>2070</v>
      </c>
      <c r="J641" s="186" t="s">
        <v>123</v>
      </c>
      <c r="K641" s="92" t="s">
        <v>2082</v>
      </c>
      <c r="L641" s="187">
        <v>1</v>
      </c>
      <c r="M641" s="187">
        <v>1</v>
      </c>
      <c r="N641" s="187">
        <v>1</v>
      </c>
      <c r="O641" s="79"/>
    </row>
    <row r="642" spans="8:15" x14ac:dyDescent="0.25">
      <c r="H642" s="89" t="s">
        <v>185</v>
      </c>
      <c r="I642" s="186" t="s">
        <v>2070</v>
      </c>
      <c r="J642" s="186" t="s">
        <v>123</v>
      </c>
      <c r="K642" s="92" t="s">
        <v>297</v>
      </c>
      <c r="L642" s="187">
        <v>0</v>
      </c>
      <c r="M642" s="187">
        <v>0</v>
      </c>
      <c r="N642" s="187">
        <v>0</v>
      </c>
      <c r="O642" s="79"/>
    </row>
    <row r="643" spans="8:15" x14ac:dyDescent="0.25">
      <c r="H643" s="89" t="s">
        <v>185</v>
      </c>
      <c r="I643" s="186" t="s">
        <v>2070</v>
      </c>
      <c r="J643" s="186" t="s">
        <v>123</v>
      </c>
      <c r="K643" s="92" t="s">
        <v>2083</v>
      </c>
      <c r="L643" s="187">
        <v>0</v>
      </c>
      <c r="M643" s="187">
        <v>0</v>
      </c>
      <c r="N643" s="187">
        <v>1</v>
      </c>
      <c r="O643" s="79"/>
    </row>
    <row r="644" spans="8:15" x14ac:dyDescent="0.25">
      <c r="H644" s="89" t="s">
        <v>185</v>
      </c>
      <c r="I644" s="186" t="s">
        <v>2070</v>
      </c>
      <c r="J644" s="186" t="s">
        <v>123</v>
      </c>
      <c r="K644" s="92" t="s">
        <v>2084</v>
      </c>
      <c r="L644" s="187">
        <v>0</v>
      </c>
      <c r="M644" s="187">
        <v>0</v>
      </c>
      <c r="N644" s="187">
        <v>0</v>
      </c>
      <c r="O644" s="79"/>
    </row>
    <row r="645" spans="8:15" x14ac:dyDescent="0.25">
      <c r="H645" s="89" t="s">
        <v>185</v>
      </c>
      <c r="I645" s="186" t="s">
        <v>2070</v>
      </c>
      <c r="J645" s="186" t="s">
        <v>123</v>
      </c>
      <c r="K645" s="92" t="s">
        <v>2085</v>
      </c>
      <c r="L645" s="187">
        <v>0</v>
      </c>
      <c r="M645" s="187">
        <v>1</v>
      </c>
      <c r="N645" s="187">
        <v>1</v>
      </c>
      <c r="O645" s="79"/>
    </row>
    <row r="646" spans="8:15" x14ac:dyDescent="0.25">
      <c r="H646" s="89" t="s">
        <v>185</v>
      </c>
      <c r="I646" s="186" t="s">
        <v>2070</v>
      </c>
      <c r="J646" s="186" t="s">
        <v>123</v>
      </c>
      <c r="K646" s="92" t="s">
        <v>2086</v>
      </c>
      <c r="L646" s="187">
        <v>0</v>
      </c>
      <c r="M646" s="187">
        <v>0</v>
      </c>
      <c r="N646" s="187">
        <v>0</v>
      </c>
      <c r="O646" s="79"/>
    </row>
    <row r="647" spans="8:15" x14ac:dyDescent="0.25">
      <c r="H647" s="89" t="s">
        <v>185</v>
      </c>
      <c r="I647" s="186" t="s">
        <v>2070</v>
      </c>
      <c r="J647" s="186" t="s">
        <v>123</v>
      </c>
      <c r="K647" s="92" t="s">
        <v>1635</v>
      </c>
      <c r="L647" s="187">
        <v>0</v>
      </c>
      <c r="M647" s="187">
        <v>0</v>
      </c>
      <c r="N647" s="187">
        <v>0</v>
      </c>
      <c r="O647" s="79"/>
    </row>
    <row r="648" spans="8:15" x14ac:dyDescent="0.25">
      <c r="H648" s="89" t="s">
        <v>185</v>
      </c>
      <c r="I648" s="186" t="s">
        <v>2070</v>
      </c>
      <c r="J648" s="186" t="s">
        <v>123</v>
      </c>
      <c r="K648" s="92" t="s">
        <v>2087</v>
      </c>
      <c r="L648" s="187">
        <v>0</v>
      </c>
      <c r="M648" s="187">
        <v>0</v>
      </c>
      <c r="N648" s="187">
        <v>0</v>
      </c>
      <c r="O648" s="79"/>
    </row>
    <row r="649" spans="8:15" x14ac:dyDescent="0.25">
      <c r="H649" s="89" t="s">
        <v>185</v>
      </c>
      <c r="I649" s="186" t="s">
        <v>2070</v>
      </c>
      <c r="J649" s="186" t="s">
        <v>123</v>
      </c>
      <c r="K649" s="92" t="s">
        <v>2088</v>
      </c>
      <c r="L649" s="187">
        <v>0</v>
      </c>
      <c r="M649" s="187">
        <v>0</v>
      </c>
      <c r="N649" s="187">
        <v>0</v>
      </c>
      <c r="O649" s="79"/>
    </row>
    <row r="650" spans="8:15" x14ac:dyDescent="0.25">
      <c r="H650" s="89" t="s">
        <v>185</v>
      </c>
      <c r="I650" s="186" t="s">
        <v>2070</v>
      </c>
      <c r="J650" s="186" t="s">
        <v>123</v>
      </c>
      <c r="K650" s="204" t="s">
        <v>1498</v>
      </c>
      <c r="L650" s="187">
        <v>0</v>
      </c>
      <c r="M650" s="187">
        <v>0</v>
      </c>
      <c r="N650" s="187">
        <v>0</v>
      </c>
      <c r="O650" s="79"/>
    </row>
    <row r="651" spans="8:15" x14ac:dyDescent="0.25">
      <c r="H651" s="89" t="s">
        <v>185</v>
      </c>
      <c r="I651" s="186" t="s">
        <v>2070</v>
      </c>
      <c r="J651" s="186" t="s">
        <v>123</v>
      </c>
      <c r="K651" s="204" t="s">
        <v>515</v>
      </c>
      <c r="L651" s="187">
        <v>0</v>
      </c>
      <c r="M651" s="187">
        <v>0</v>
      </c>
      <c r="N651" s="187">
        <v>0</v>
      </c>
      <c r="O651" s="79"/>
    </row>
    <row r="652" spans="8:15" x14ac:dyDescent="0.25">
      <c r="H652" s="89" t="s">
        <v>185</v>
      </c>
      <c r="I652" s="186" t="s">
        <v>2070</v>
      </c>
      <c r="J652" s="186" t="s">
        <v>123</v>
      </c>
      <c r="K652" s="92" t="s">
        <v>2089</v>
      </c>
      <c r="L652" s="187">
        <v>1</v>
      </c>
      <c r="M652" s="187">
        <v>1</v>
      </c>
      <c r="N652" s="187">
        <v>1</v>
      </c>
      <c r="O652" s="79"/>
    </row>
    <row r="653" spans="8:15" x14ac:dyDescent="0.25">
      <c r="H653" s="89" t="s">
        <v>185</v>
      </c>
      <c r="I653" s="186" t="s">
        <v>2070</v>
      </c>
      <c r="J653" s="186" t="s">
        <v>123</v>
      </c>
      <c r="K653" s="92" t="s">
        <v>2090</v>
      </c>
      <c r="L653" s="187">
        <v>0</v>
      </c>
      <c r="M653" s="187">
        <v>0</v>
      </c>
      <c r="N653" s="187">
        <v>0</v>
      </c>
      <c r="O653" s="79"/>
    </row>
    <row r="654" spans="8:15" x14ac:dyDescent="0.25">
      <c r="H654" s="89" t="s">
        <v>185</v>
      </c>
      <c r="I654" s="186" t="s">
        <v>2070</v>
      </c>
      <c r="J654" s="186" t="s">
        <v>123</v>
      </c>
      <c r="K654" s="92" t="s">
        <v>1546</v>
      </c>
      <c r="L654" s="187">
        <v>1</v>
      </c>
      <c r="M654" s="187">
        <v>1</v>
      </c>
      <c r="N654" s="187">
        <v>1</v>
      </c>
      <c r="O654" s="79"/>
    </row>
    <row r="655" spans="8:15" x14ac:dyDescent="0.25">
      <c r="H655" s="89" t="s">
        <v>185</v>
      </c>
      <c r="I655" s="186" t="s">
        <v>2070</v>
      </c>
      <c r="J655" s="186" t="s">
        <v>123</v>
      </c>
      <c r="K655" s="92" t="s">
        <v>2091</v>
      </c>
      <c r="L655" s="187">
        <v>0</v>
      </c>
      <c r="M655" s="187">
        <v>0</v>
      </c>
      <c r="N655" s="187">
        <v>0</v>
      </c>
      <c r="O655" s="79"/>
    </row>
    <row r="656" spans="8:15" x14ac:dyDescent="0.25">
      <c r="H656" s="89" t="s">
        <v>185</v>
      </c>
      <c r="I656" s="186" t="s">
        <v>2070</v>
      </c>
      <c r="J656" s="186" t="s">
        <v>123</v>
      </c>
      <c r="K656" s="92" t="s">
        <v>2092</v>
      </c>
      <c r="L656" s="187">
        <v>0</v>
      </c>
      <c r="M656" s="187">
        <v>0</v>
      </c>
      <c r="N656" s="187">
        <v>0</v>
      </c>
      <c r="O656" s="79"/>
    </row>
    <row r="657" spans="8:15" x14ac:dyDescent="0.25">
      <c r="H657" s="89" t="s">
        <v>185</v>
      </c>
      <c r="I657" s="186" t="s">
        <v>2070</v>
      </c>
      <c r="J657" s="186" t="s">
        <v>123</v>
      </c>
      <c r="K657" s="92" t="s">
        <v>2093</v>
      </c>
      <c r="L657" s="187">
        <v>0</v>
      </c>
      <c r="M657" s="187">
        <v>0</v>
      </c>
      <c r="N657" s="187">
        <v>1</v>
      </c>
      <c r="O657" s="79"/>
    </row>
    <row r="658" spans="8:15" x14ac:dyDescent="0.25">
      <c r="H658" s="89" t="s">
        <v>185</v>
      </c>
      <c r="I658" s="186" t="s">
        <v>2070</v>
      </c>
      <c r="J658" s="186" t="s">
        <v>123</v>
      </c>
      <c r="K658" s="92" t="s">
        <v>295</v>
      </c>
      <c r="L658" s="187">
        <v>1</v>
      </c>
      <c r="M658" s="187">
        <v>1</v>
      </c>
      <c r="N658" s="187">
        <v>0</v>
      </c>
      <c r="O658" s="79"/>
    </row>
    <row r="659" spans="8:15" x14ac:dyDescent="0.25">
      <c r="H659" s="89" t="s">
        <v>185</v>
      </c>
      <c r="I659" s="186" t="s">
        <v>2070</v>
      </c>
      <c r="J659" s="186" t="s">
        <v>123</v>
      </c>
      <c r="K659" s="92" t="s">
        <v>2094</v>
      </c>
      <c r="L659" s="187">
        <v>0</v>
      </c>
      <c r="M659" s="187">
        <v>0</v>
      </c>
      <c r="N659" s="187">
        <v>0</v>
      </c>
      <c r="O659" s="79"/>
    </row>
    <row r="660" spans="8:15" x14ac:dyDescent="0.25">
      <c r="H660" s="89" t="s">
        <v>185</v>
      </c>
      <c r="I660" s="186" t="s">
        <v>2070</v>
      </c>
      <c r="J660" s="186" t="s">
        <v>123</v>
      </c>
      <c r="K660" s="92" t="s">
        <v>1864</v>
      </c>
      <c r="L660" s="187">
        <v>1</v>
      </c>
      <c r="M660" s="187">
        <v>1</v>
      </c>
      <c r="N660" s="187">
        <v>0</v>
      </c>
      <c r="O660" s="79"/>
    </row>
    <row r="661" spans="8:15" x14ac:dyDescent="0.25">
      <c r="H661" s="89" t="s">
        <v>185</v>
      </c>
      <c r="I661" s="186" t="s">
        <v>2070</v>
      </c>
      <c r="J661" s="186" t="s">
        <v>123</v>
      </c>
      <c r="K661" s="92" t="s">
        <v>2095</v>
      </c>
      <c r="L661" s="187">
        <v>0</v>
      </c>
      <c r="M661" s="187">
        <v>1</v>
      </c>
      <c r="N661" s="187">
        <v>0</v>
      </c>
      <c r="O661" s="79"/>
    </row>
    <row r="662" spans="8:15" x14ac:dyDescent="0.25">
      <c r="H662" s="89" t="s">
        <v>185</v>
      </c>
      <c r="I662" s="186" t="s">
        <v>2070</v>
      </c>
      <c r="J662" s="186" t="s">
        <v>123</v>
      </c>
      <c r="K662" s="92" t="s">
        <v>2096</v>
      </c>
      <c r="L662" s="187">
        <v>0</v>
      </c>
      <c r="M662" s="187">
        <v>0</v>
      </c>
      <c r="N662" s="187">
        <v>0</v>
      </c>
      <c r="O662" s="79"/>
    </row>
    <row r="663" spans="8:15" x14ac:dyDescent="0.25">
      <c r="H663" s="89" t="s">
        <v>185</v>
      </c>
      <c r="I663" s="186" t="s">
        <v>2070</v>
      </c>
      <c r="J663" s="186" t="s">
        <v>123</v>
      </c>
      <c r="K663" s="204" t="s">
        <v>1730</v>
      </c>
      <c r="L663" s="187">
        <v>0</v>
      </c>
      <c r="M663" s="187">
        <v>0</v>
      </c>
      <c r="N663" s="187">
        <v>0</v>
      </c>
      <c r="O663" s="79"/>
    </row>
    <row r="664" spans="8:15" x14ac:dyDescent="0.25">
      <c r="H664" s="89" t="s">
        <v>185</v>
      </c>
      <c r="I664" s="186" t="s">
        <v>2070</v>
      </c>
      <c r="J664" s="186" t="s">
        <v>123</v>
      </c>
      <c r="K664" s="92" t="s">
        <v>2097</v>
      </c>
      <c r="L664" s="187">
        <v>1</v>
      </c>
      <c r="M664" s="187">
        <v>1</v>
      </c>
      <c r="N664" s="187">
        <v>0</v>
      </c>
      <c r="O664" s="79"/>
    </row>
    <row r="665" spans="8:15" x14ac:dyDescent="0.25">
      <c r="H665" s="89" t="s">
        <v>185</v>
      </c>
      <c r="I665" s="186" t="s">
        <v>2098</v>
      </c>
      <c r="J665" s="186" t="s">
        <v>124</v>
      </c>
      <c r="K665" s="92" t="s">
        <v>1590</v>
      </c>
      <c r="L665" s="187">
        <v>1</v>
      </c>
      <c r="M665" s="187">
        <v>1</v>
      </c>
      <c r="N665" s="187">
        <v>1</v>
      </c>
      <c r="O665" s="79"/>
    </row>
    <row r="666" spans="8:15" x14ac:dyDescent="0.25">
      <c r="H666" s="89" t="s">
        <v>185</v>
      </c>
      <c r="I666" s="186" t="s">
        <v>2098</v>
      </c>
      <c r="J666" s="186" t="s">
        <v>124</v>
      </c>
      <c r="K666" s="92" t="s">
        <v>1591</v>
      </c>
      <c r="L666" s="187">
        <v>1</v>
      </c>
      <c r="M666" s="187">
        <v>1</v>
      </c>
      <c r="N666" s="187">
        <v>0</v>
      </c>
      <c r="O666" s="79"/>
    </row>
    <row r="667" spans="8:15" x14ac:dyDescent="0.25">
      <c r="H667" s="89" t="s">
        <v>185</v>
      </c>
      <c r="I667" s="186" t="s">
        <v>2099</v>
      </c>
      <c r="J667" s="186" t="s">
        <v>126</v>
      </c>
      <c r="K667" s="190" t="s">
        <v>2100</v>
      </c>
      <c r="L667" s="187">
        <v>1</v>
      </c>
      <c r="M667" s="187">
        <v>0</v>
      </c>
      <c r="N667" s="187">
        <v>1</v>
      </c>
      <c r="O667" s="79"/>
    </row>
    <row r="668" spans="8:15" x14ac:dyDescent="0.25">
      <c r="H668" s="89" t="s">
        <v>185</v>
      </c>
      <c r="I668" s="186" t="s">
        <v>2099</v>
      </c>
      <c r="J668" s="186" t="s">
        <v>126</v>
      </c>
      <c r="K668" s="92" t="s">
        <v>2101</v>
      </c>
      <c r="L668" s="187">
        <v>1</v>
      </c>
      <c r="M668" s="187">
        <v>0</v>
      </c>
      <c r="N668" s="187">
        <v>1</v>
      </c>
      <c r="O668" s="79"/>
    </row>
    <row r="669" spans="8:15" x14ac:dyDescent="0.25">
      <c r="H669" s="89" t="s">
        <v>185</v>
      </c>
      <c r="I669" s="186" t="s">
        <v>2099</v>
      </c>
      <c r="J669" s="186" t="s">
        <v>126</v>
      </c>
      <c r="K669" s="92" t="s">
        <v>2102</v>
      </c>
      <c r="L669" s="187">
        <v>0</v>
      </c>
      <c r="M669" s="187">
        <v>0</v>
      </c>
      <c r="N669" s="187">
        <v>0</v>
      </c>
      <c r="O669" s="79"/>
    </row>
    <row r="670" spans="8:15" x14ac:dyDescent="0.25">
      <c r="H670" s="89" t="s">
        <v>185</v>
      </c>
      <c r="I670" s="186" t="s">
        <v>2099</v>
      </c>
      <c r="J670" s="186" t="s">
        <v>126</v>
      </c>
      <c r="K670" s="92" t="s">
        <v>2103</v>
      </c>
      <c r="L670" s="187">
        <v>0</v>
      </c>
      <c r="M670" s="187">
        <v>0</v>
      </c>
      <c r="N670" s="187">
        <v>0</v>
      </c>
      <c r="O670" s="79"/>
    </row>
    <row r="671" spans="8:15" x14ac:dyDescent="0.25">
      <c r="H671" s="89" t="s">
        <v>185</v>
      </c>
      <c r="I671" s="186" t="s">
        <v>2099</v>
      </c>
      <c r="J671" s="186" t="s">
        <v>126</v>
      </c>
      <c r="K671" s="189" t="s">
        <v>307</v>
      </c>
      <c r="L671" s="187">
        <v>0</v>
      </c>
      <c r="M671" s="187">
        <v>0</v>
      </c>
      <c r="N671" s="187">
        <v>0</v>
      </c>
      <c r="O671" s="79"/>
    </row>
    <row r="672" spans="8:15" x14ac:dyDescent="0.25">
      <c r="H672" s="89" t="s">
        <v>185</v>
      </c>
      <c r="I672" s="186" t="s">
        <v>2104</v>
      </c>
      <c r="J672" s="186" t="s">
        <v>127</v>
      </c>
      <c r="K672" s="189" t="s">
        <v>2105</v>
      </c>
      <c r="L672" s="187">
        <v>1</v>
      </c>
      <c r="M672" s="187">
        <v>1</v>
      </c>
      <c r="N672" s="187">
        <v>1</v>
      </c>
      <c r="O672" s="79"/>
    </row>
    <row r="673" spans="8:15" x14ac:dyDescent="0.25">
      <c r="H673" s="89" t="s">
        <v>185</v>
      </c>
      <c r="I673" s="186" t="s">
        <v>2104</v>
      </c>
      <c r="J673" s="186" t="s">
        <v>127</v>
      </c>
      <c r="K673" s="189" t="s">
        <v>2106</v>
      </c>
      <c r="L673" s="187">
        <v>0</v>
      </c>
      <c r="M673" s="187">
        <v>0</v>
      </c>
      <c r="N673" s="187">
        <v>0</v>
      </c>
      <c r="O673" s="79"/>
    </row>
    <row r="674" spans="8:15" x14ac:dyDescent="0.25">
      <c r="H674" s="89" t="s">
        <v>185</v>
      </c>
      <c r="I674" s="186" t="s">
        <v>2104</v>
      </c>
      <c r="J674" s="186" t="s">
        <v>127</v>
      </c>
      <c r="K674" s="92" t="s">
        <v>2107</v>
      </c>
      <c r="L674" s="187">
        <v>0</v>
      </c>
      <c r="M674" s="187">
        <v>0</v>
      </c>
      <c r="N674" s="187">
        <v>0</v>
      </c>
      <c r="O674" s="79"/>
    </row>
    <row r="675" spans="8:15" x14ac:dyDescent="0.25">
      <c r="H675" s="89" t="s">
        <v>185</v>
      </c>
      <c r="I675" s="186" t="s">
        <v>2104</v>
      </c>
      <c r="J675" s="186" t="s">
        <v>127</v>
      </c>
      <c r="K675" s="92" t="s">
        <v>2108</v>
      </c>
      <c r="L675" s="187">
        <v>0</v>
      </c>
      <c r="M675" s="187">
        <v>0</v>
      </c>
      <c r="N675" s="187">
        <v>0</v>
      </c>
      <c r="O675" s="79"/>
    </row>
    <row r="676" spans="8:15" x14ac:dyDescent="0.25">
      <c r="H676" s="89" t="s">
        <v>185</v>
      </c>
      <c r="I676" s="186" t="s">
        <v>2104</v>
      </c>
      <c r="J676" s="186" t="s">
        <v>127</v>
      </c>
      <c r="K676" s="189" t="s">
        <v>2109</v>
      </c>
      <c r="L676" s="187">
        <v>0</v>
      </c>
      <c r="M676" s="187">
        <v>0</v>
      </c>
      <c r="N676" s="187">
        <v>0</v>
      </c>
      <c r="O676" s="79"/>
    </row>
    <row r="677" spans="8:15" x14ac:dyDescent="0.25">
      <c r="H677" s="89" t="s">
        <v>185</v>
      </c>
      <c r="I677" s="186" t="s">
        <v>2104</v>
      </c>
      <c r="J677" s="186" t="s">
        <v>127</v>
      </c>
      <c r="K677" s="189" t="s">
        <v>2110</v>
      </c>
      <c r="L677" s="187">
        <v>0</v>
      </c>
      <c r="M677" s="187">
        <v>0</v>
      </c>
      <c r="N677" s="187">
        <v>0</v>
      </c>
      <c r="O677" s="79"/>
    </row>
    <row r="678" spans="8:15" x14ac:dyDescent="0.25">
      <c r="H678" s="89" t="s">
        <v>185</v>
      </c>
      <c r="I678" s="186" t="s">
        <v>2104</v>
      </c>
      <c r="J678" s="186" t="s">
        <v>127</v>
      </c>
      <c r="K678" s="92" t="s">
        <v>1763</v>
      </c>
      <c r="L678" s="187">
        <v>0</v>
      </c>
      <c r="M678" s="187">
        <v>0</v>
      </c>
      <c r="N678" s="187">
        <v>0</v>
      </c>
      <c r="O678" s="79"/>
    </row>
    <row r="679" spans="8:15" x14ac:dyDescent="0.25">
      <c r="H679" s="89" t="s">
        <v>185</v>
      </c>
      <c r="I679" s="186" t="s">
        <v>2111</v>
      </c>
      <c r="J679" s="186" t="s">
        <v>128</v>
      </c>
      <c r="K679" s="92" t="s">
        <v>2112</v>
      </c>
      <c r="L679" s="187">
        <v>0</v>
      </c>
      <c r="M679" s="187">
        <v>0</v>
      </c>
      <c r="N679" s="187">
        <v>0</v>
      </c>
      <c r="O679" s="79"/>
    </row>
    <row r="680" spans="8:15" x14ac:dyDescent="0.25">
      <c r="H680" s="89" t="s">
        <v>185</v>
      </c>
      <c r="I680" s="186" t="s">
        <v>2111</v>
      </c>
      <c r="J680" s="186" t="s">
        <v>128</v>
      </c>
      <c r="K680" s="92" t="s">
        <v>2113</v>
      </c>
      <c r="L680" s="187">
        <v>0</v>
      </c>
      <c r="M680" s="187">
        <v>0</v>
      </c>
      <c r="N680" s="187">
        <v>0</v>
      </c>
      <c r="O680" s="79"/>
    </row>
    <row r="681" spans="8:15" x14ac:dyDescent="0.25">
      <c r="H681" s="89" t="s">
        <v>185</v>
      </c>
      <c r="I681" s="186" t="s">
        <v>2111</v>
      </c>
      <c r="J681" s="186" t="s">
        <v>128</v>
      </c>
      <c r="K681" s="189" t="s">
        <v>2114</v>
      </c>
      <c r="L681" s="187">
        <v>1</v>
      </c>
      <c r="M681" s="187">
        <v>1</v>
      </c>
      <c r="N681" s="187">
        <v>0</v>
      </c>
      <c r="O681" s="79"/>
    </row>
    <row r="682" spans="8:15" x14ac:dyDescent="0.25">
      <c r="H682" s="89" t="s">
        <v>185</v>
      </c>
      <c r="I682" s="186" t="s">
        <v>2111</v>
      </c>
      <c r="J682" s="186" t="s">
        <v>128</v>
      </c>
      <c r="K682" s="189" t="s">
        <v>2115</v>
      </c>
      <c r="L682" s="187">
        <v>0</v>
      </c>
      <c r="M682" s="187">
        <v>0</v>
      </c>
      <c r="N682" s="187">
        <v>0</v>
      </c>
      <c r="O682" s="79"/>
    </row>
    <row r="683" spans="8:15" x14ac:dyDescent="0.25">
      <c r="H683" s="89" t="s">
        <v>185</v>
      </c>
      <c r="I683" s="186" t="s">
        <v>2111</v>
      </c>
      <c r="J683" s="186" t="s">
        <v>128</v>
      </c>
      <c r="K683" s="189" t="s">
        <v>2116</v>
      </c>
      <c r="L683" s="187">
        <v>0</v>
      </c>
      <c r="M683" s="187">
        <v>0</v>
      </c>
      <c r="N683" s="187">
        <v>0</v>
      </c>
      <c r="O683" s="79"/>
    </row>
    <row r="684" spans="8:15" x14ac:dyDescent="0.25">
      <c r="H684" s="89" t="s">
        <v>185</v>
      </c>
      <c r="I684" s="186" t="s">
        <v>2111</v>
      </c>
      <c r="J684" s="186" t="s">
        <v>128</v>
      </c>
      <c r="K684" s="189" t="s">
        <v>2117</v>
      </c>
      <c r="L684" s="187">
        <v>1</v>
      </c>
      <c r="M684" s="187">
        <v>0</v>
      </c>
      <c r="N684" s="187">
        <v>0</v>
      </c>
      <c r="O684" s="79"/>
    </row>
    <row r="685" spans="8:15" x14ac:dyDescent="0.25">
      <c r="H685" s="89" t="s">
        <v>185</v>
      </c>
      <c r="I685" s="186" t="s">
        <v>2111</v>
      </c>
      <c r="J685" s="186" t="s">
        <v>128</v>
      </c>
      <c r="K685" s="189" t="s">
        <v>2118</v>
      </c>
      <c r="L685" s="187">
        <v>0</v>
      </c>
      <c r="M685" s="187">
        <v>0</v>
      </c>
      <c r="N685" s="187">
        <v>0</v>
      </c>
      <c r="O685" s="79"/>
    </row>
    <row r="686" spans="8:15" x14ac:dyDescent="0.25">
      <c r="H686" s="89" t="s">
        <v>185</v>
      </c>
      <c r="I686" s="186" t="s">
        <v>2119</v>
      </c>
      <c r="J686" s="186" t="s">
        <v>129</v>
      </c>
      <c r="K686" s="189" t="s">
        <v>520</v>
      </c>
      <c r="L686" s="187">
        <v>0</v>
      </c>
      <c r="M686" s="187">
        <v>0</v>
      </c>
      <c r="N686" s="187">
        <v>0</v>
      </c>
      <c r="O686" s="79"/>
    </row>
    <row r="687" spans="8:15" x14ac:dyDescent="0.25">
      <c r="H687" s="89" t="s">
        <v>185</v>
      </c>
      <c r="I687" s="186" t="s">
        <v>2119</v>
      </c>
      <c r="J687" s="186" t="s">
        <v>129</v>
      </c>
      <c r="K687" s="189" t="s">
        <v>475</v>
      </c>
      <c r="L687" s="187">
        <v>1</v>
      </c>
      <c r="M687" s="187">
        <v>0</v>
      </c>
      <c r="N687" s="187">
        <v>1</v>
      </c>
      <c r="O687" s="79"/>
    </row>
    <row r="688" spans="8:15" x14ac:dyDescent="0.25">
      <c r="H688" s="89" t="s">
        <v>185</v>
      </c>
      <c r="I688" s="186" t="s">
        <v>2119</v>
      </c>
      <c r="J688" s="186" t="s">
        <v>129</v>
      </c>
      <c r="K688" s="189" t="s">
        <v>630</v>
      </c>
      <c r="L688" s="187">
        <v>0</v>
      </c>
      <c r="M688" s="187">
        <v>0</v>
      </c>
      <c r="N688" s="187">
        <v>0</v>
      </c>
      <c r="O688" s="79"/>
    </row>
    <row r="689" spans="8:15" x14ac:dyDescent="0.25">
      <c r="H689" s="89" t="s">
        <v>185</v>
      </c>
      <c r="I689" s="186" t="s">
        <v>2120</v>
      </c>
      <c r="J689" s="186" t="s">
        <v>130</v>
      </c>
      <c r="K689" s="92" t="s">
        <v>1812</v>
      </c>
      <c r="L689" s="187">
        <v>1</v>
      </c>
      <c r="M689" s="187">
        <v>1</v>
      </c>
      <c r="N689" s="187">
        <v>1</v>
      </c>
      <c r="O689" s="79"/>
    </row>
    <row r="690" spans="8:15" x14ac:dyDescent="0.25">
      <c r="H690" s="89" t="s">
        <v>185</v>
      </c>
      <c r="I690" s="186" t="s">
        <v>2120</v>
      </c>
      <c r="J690" s="186" t="s">
        <v>130</v>
      </c>
      <c r="K690" s="92" t="s">
        <v>295</v>
      </c>
      <c r="L690" s="187">
        <v>1</v>
      </c>
      <c r="M690" s="187">
        <v>1</v>
      </c>
      <c r="N690" s="187">
        <v>0</v>
      </c>
      <c r="O690" s="79"/>
    </row>
    <row r="691" spans="8:15" x14ac:dyDescent="0.25">
      <c r="H691" s="89" t="s">
        <v>185</v>
      </c>
      <c r="I691" s="186" t="s">
        <v>2120</v>
      </c>
      <c r="J691" s="186" t="s">
        <v>130</v>
      </c>
      <c r="K691" s="92" t="s">
        <v>1699</v>
      </c>
      <c r="L691" s="187">
        <v>0</v>
      </c>
      <c r="M691" s="187">
        <v>0</v>
      </c>
      <c r="N691" s="187">
        <v>0</v>
      </c>
      <c r="O691" s="79"/>
    </row>
    <row r="692" spans="8:15" x14ac:dyDescent="0.25">
      <c r="H692" s="89" t="s">
        <v>185</v>
      </c>
      <c r="I692" s="186" t="s">
        <v>2121</v>
      </c>
      <c r="J692" s="186" t="s">
        <v>131</v>
      </c>
      <c r="K692" s="92" t="s">
        <v>2122</v>
      </c>
      <c r="L692" s="187">
        <v>1</v>
      </c>
      <c r="M692" s="187">
        <v>0</v>
      </c>
      <c r="N692" s="187">
        <v>0</v>
      </c>
      <c r="O692" s="79"/>
    </row>
    <row r="693" spans="8:15" x14ac:dyDescent="0.25">
      <c r="H693" s="89" t="s">
        <v>185</v>
      </c>
      <c r="I693" s="186" t="s">
        <v>2121</v>
      </c>
      <c r="J693" s="186" t="s">
        <v>131</v>
      </c>
      <c r="K693" s="92" t="s">
        <v>1575</v>
      </c>
      <c r="L693" s="187">
        <v>1</v>
      </c>
      <c r="M693" s="187">
        <v>0</v>
      </c>
      <c r="N693" s="187">
        <v>0</v>
      </c>
      <c r="O693" s="79"/>
    </row>
    <row r="694" spans="8:15" x14ac:dyDescent="0.25">
      <c r="H694" s="89" t="s">
        <v>185</v>
      </c>
      <c r="I694" s="186" t="s">
        <v>2121</v>
      </c>
      <c r="J694" s="186" t="s">
        <v>131</v>
      </c>
      <c r="K694" s="92" t="s">
        <v>1480</v>
      </c>
      <c r="L694" s="187">
        <v>1</v>
      </c>
      <c r="M694" s="187">
        <v>0</v>
      </c>
      <c r="N694" s="187">
        <v>0</v>
      </c>
      <c r="O694" s="79"/>
    </row>
    <row r="695" spans="8:15" x14ac:dyDescent="0.25">
      <c r="H695" s="89" t="s">
        <v>185</v>
      </c>
      <c r="I695" s="186" t="s">
        <v>2121</v>
      </c>
      <c r="J695" s="186" t="s">
        <v>131</v>
      </c>
      <c r="K695" s="92" t="s">
        <v>507</v>
      </c>
      <c r="L695" s="187">
        <v>0</v>
      </c>
      <c r="M695" s="187">
        <v>0</v>
      </c>
      <c r="N695" s="187">
        <v>0</v>
      </c>
      <c r="O695" s="79"/>
    </row>
    <row r="696" spans="8:15" x14ac:dyDescent="0.25">
      <c r="H696" s="89" t="s">
        <v>185</v>
      </c>
      <c r="I696" s="186" t="s">
        <v>2123</v>
      </c>
      <c r="J696" s="186" t="s">
        <v>132</v>
      </c>
      <c r="K696" s="189" t="s">
        <v>2124</v>
      </c>
      <c r="L696" s="187">
        <v>1</v>
      </c>
      <c r="M696" s="187">
        <v>1</v>
      </c>
      <c r="N696" s="187">
        <v>1</v>
      </c>
      <c r="O696" s="79"/>
    </row>
    <row r="697" spans="8:15" x14ac:dyDescent="0.25">
      <c r="H697" s="89" t="s">
        <v>185</v>
      </c>
      <c r="I697" s="186" t="s">
        <v>2123</v>
      </c>
      <c r="J697" s="186" t="s">
        <v>132</v>
      </c>
      <c r="K697" s="189" t="s">
        <v>2125</v>
      </c>
      <c r="L697" s="187">
        <v>1</v>
      </c>
      <c r="M697" s="187">
        <v>0</v>
      </c>
      <c r="N697" s="187">
        <v>1</v>
      </c>
      <c r="O697" s="79"/>
    </row>
    <row r="698" spans="8:15" x14ac:dyDescent="0.25">
      <c r="H698" s="89" t="s">
        <v>185</v>
      </c>
      <c r="I698" s="186" t="s">
        <v>2123</v>
      </c>
      <c r="J698" s="186" t="s">
        <v>132</v>
      </c>
      <c r="K698" s="189" t="s">
        <v>2126</v>
      </c>
      <c r="L698" s="187">
        <v>1</v>
      </c>
      <c r="M698" s="187">
        <v>0</v>
      </c>
      <c r="N698" s="187">
        <v>1</v>
      </c>
      <c r="O698" s="79"/>
    </row>
    <row r="699" spans="8:15" x14ac:dyDescent="0.25">
      <c r="H699" s="89" t="s">
        <v>185</v>
      </c>
      <c r="I699" s="186" t="s">
        <v>2123</v>
      </c>
      <c r="J699" s="186" t="s">
        <v>132</v>
      </c>
      <c r="K699" s="189" t="s">
        <v>2127</v>
      </c>
      <c r="O699" s="79"/>
    </row>
    <row r="700" spans="8:15" x14ac:dyDescent="0.25">
      <c r="H700" s="89" t="s">
        <v>185</v>
      </c>
      <c r="I700" s="186" t="s">
        <v>2123</v>
      </c>
      <c r="J700" s="186" t="s">
        <v>132</v>
      </c>
      <c r="K700" s="189" t="s">
        <v>2128</v>
      </c>
      <c r="O700" s="79"/>
    </row>
    <row r="701" spans="8:15" x14ac:dyDescent="0.25">
      <c r="H701" s="89" t="s">
        <v>185</v>
      </c>
      <c r="I701" s="186" t="s">
        <v>2123</v>
      </c>
      <c r="J701" s="186" t="s">
        <v>132</v>
      </c>
      <c r="K701" s="189" t="s">
        <v>637</v>
      </c>
      <c r="L701" s="187">
        <v>1</v>
      </c>
      <c r="M701" s="187">
        <v>0</v>
      </c>
      <c r="N701" s="187">
        <v>0</v>
      </c>
      <c r="O701" s="79"/>
    </row>
    <row r="702" spans="8:15" x14ac:dyDescent="0.25">
      <c r="H702" s="89" t="s">
        <v>185</v>
      </c>
      <c r="I702" s="186" t="s">
        <v>2129</v>
      </c>
      <c r="J702" s="186" t="s">
        <v>133</v>
      </c>
      <c r="K702" s="92" t="s">
        <v>2130</v>
      </c>
      <c r="L702" s="187">
        <v>1</v>
      </c>
      <c r="M702" s="187">
        <v>1</v>
      </c>
      <c r="N702" s="187">
        <v>0</v>
      </c>
      <c r="O702" s="79"/>
    </row>
    <row r="703" spans="8:15" x14ac:dyDescent="0.25">
      <c r="H703" s="89" t="s">
        <v>185</v>
      </c>
      <c r="I703" s="186" t="s">
        <v>2129</v>
      </c>
      <c r="J703" s="186" t="s">
        <v>133</v>
      </c>
      <c r="K703" s="92" t="s">
        <v>1990</v>
      </c>
      <c r="L703" s="187">
        <v>1</v>
      </c>
      <c r="M703" s="187">
        <v>1</v>
      </c>
      <c r="N703" s="187">
        <v>0</v>
      </c>
      <c r="O703" s="79"/>
    </row>
    <row r="704" spans="8:15" x14ac:dyDescent="0.25">
      <c r="H704" s="89" t="s">
        <v>185</v>
      </c>
      <c r="I704" s="186" t="s">
        <v>2129</v>
      </c>
      <c r="J704" s="186" t="s">
        <v>133</v>
      </c>
      <c r="K704" s="189" t="s">
        <v>2131</v>
      </c>
      <c r="L704" s="187">
        <v>1</v>
      </c>
      <c r="M704" s="187">
        <v>1</v>
      </c>
      <c r="N704" s="187">
        <v>0</v>
      </c>
      <c r="O704" s="79"/>
    </row>
    <row r="705" spans="8:15" x14ac:dyDescent="0.25">
      <c r="H705" s="89" t="s">
        <v>185</v>
      </c>
      <c r="I705" s="186" t="s">
        <v>2129</v>
      </c>
      <c r="J705" s="186" t="s">
        <v>133</v>
      </c>
      <c r="K705" s="189" t="s">
        <v>2132</v>
      </c>
      <c r="L705" s="187">
        <v>0</v>
      </c>
      <c r="M705" s="187">
        <v>0</v>
      </c>
      <c r="N705" s="187">
        <v>0</v>
      </c>
      <c r="O705" s="79"/>
    </row>
    <row r="706" spans="8:15" x14ac:dyDescent="0.25">
      <c r="H706" s="89" t="s">
        <v>185</v>
      </c>
      <c r="I706" s="186" t="s">
        <v>2129</v>
      </c>
      <c r="J706" s="186" t="s">
        <v>133</v>
      </c>
      <c r="K706" s="189" t="s">
        <v>2133</v>
      </c>
      <c r="L706" s="187">
        <v>0</v>
      </c>
      <c r="M706" s="187">
        <v>0</v>
      </c>
      <c r="N706" s="187">
        <v>0</v>
      </c>
      <c r="O706" s="79"/>
    </row>
    <row r="707" spans="8:15" x14ac:dyDescent="0.25">
      <c r="H707" s="89" t="s">
        <v>185</v>
      </c>
      <c r="I707" s="186" t="s">
        <v>2129</v>
      </c>
      <c r="J707" s="186" t="s">
        <v>133</v>
      </c>
      <c r="K707" s="189" t="s">
        <v>2134</v>
      </c>
      <c r="L707" s="187">
        <v>0</v>
      </c>
      <c r="M707" s="187">
        <v>0</v>
      </c>
      <c r="N707" s="187">
        <v>0</v>
      </c>
      <c r="O707" s="79"/>
    </row>
    <row r="708" spans="8:15" x14ac:dyDescent="0.25">
      <c r="H708" s="89" t="s">
        <v>185</v>
      </c>
      <c r="I708" s="186" t="s">
        <v>2129</v>
      </c>
      <c r="J708" s="186" t="s">
        <v>133</v>
      </c>
      <c r="K708" s="189" t="s">
        <v>2135</v>
      </c>
      <c r="L708" s="187">
        <v>0</v>
      </c>
      <c r="M708" s="187">
        <v>0</v>
      </c>
      <c r="N708" s="187">
        <v>0</v>
      </c>
      <c r="O708" s="79"/>
    </row>
    <row r="709" spans="8:15" x14ac:dyDescent="0.25">
      <c r="H709" s="89" t="s">
        <v>185</v>
      </c>
      <c r="I709" s="186" t="s">
        <v>2129</v>
      </c>
      <c r="J709" s="186" t="s">
        <v>133</v>
      </c>
      <c r="K709" s="189" t="s">
        <v>2136</v>
      </c>
      <c r="L709" s="187">
        <v>0</v>
      </c>
      <c r="M709" s="187">
        <v>0</v>
      </c>
      <c r="N709" s="187">
        <v>0</v>
      </c>
      <c r="O709" s="79"/>
    </row>
    <row r="710" spans="8:15" x14ac:dyDescent="0.25">
      <c r="H710" s="89" t="s">
        <v>185</v>
      </c>
      <c r="I710" s="186" t="s">
        <v>2129</v>
      </c>
      <c r="J710" s="186" t="s">
        <v>133</v>
      </c>
      <c r="K710" s="189" t="s">
        <v>329</v>
      </c>
      <c r="L710" s="187">
        <v>0</v>
      </c>
      <c r="M710" s="187">
        <v>0</v>
      </c>
      <c r="N710" s="187">
        <v>0</v>
      </c>
      <c r="O710" s="79"/>
    </row>
    <row r="711" spans="8:15" x14ac:dyDescent="0.25">
      <c r="H711" s="89" t="s">
        <v>185</v>
      </c>
      <c r="I711" s="186" t="s">
        <v>2129</v>
      </c>
      <c r="J711" s="186" t="s">
        <v>133</v>
      </c>
      <c r="K711" s="189" t="s">
        <v>2137</v>
      </c>
      <c r="L711" s="187">
        <v>0</v>
      </c>
      <c r="M711" s="187">
        <v>0</v>
      </c>
      <c r="N711" s="187">
        <v>0</v>
      </c>
      <c r="O711" s="79"/>
    </row>
    <row r="712" spans="8:15" x14ac:dyDescent="0.25">
      <c r="H712" s="89" t="s">
        <v>185</v>
      </c>
      <c r="I712" s="186" t="s">
        <v>2129</v>
      </c>
      <c r="J712" s="186" t="s">
        <v>133</v>
      </c>
      <c r="K712" s="92" t="s">
        <v>2138</v>
      </c>
      <c r="L712" s="187">
        <v>0</v>
      </c>
      <c r="M712" s="187">
        <v>1</v>
      </c>
      <c r="N712" s="187">
        <v>0</v>
      </c>
      <c r="O712" s="79"/>
    </row>
    <row r="713" spans="8:15" x14ac:dyDescent="0.25">
      <c r="H713" s="89" t="s">
        <v>185</v>
      </c>
      <c r="I713" s="186" t="s">
        <v>2129</v>
      </c>
      <c r="J713" s="186" t="s">
        <v>133</v>
      </c>
      <c r="K713" s="92" t="s">
        <v>2139</v>
      </c>
      <c r="L713" s="187">
        <v>1</v>
      </c>
      <c r="M713" s="187">
        <v>1</v>
      </c>
      <c r="N713" s="187">
        <v>1</v>
      </c>
      <c r="O713" s="79"/>
    </row>
    <row r="714" spans="8:15" x14ac:dyDescent="0.25">
      <c r="H714" s="89" t="s">
        <v>185</v>
      </c>
      <c r="I714" s="186" t="s">
        <v>2129</v>
      </c>
      <c r="J714" s="186" t="s">
        <v>133</v>
      </c>
      <c r="K714" s="189" t="s">
        <v>389</v>
      </c>
      <c r="L714" s="187">
        <v>0</v>
      </c>
      <c r="M714" s="187">
        <v>0</v>
      </c>
      <c r="N714" s="187">
        <v>1</v>
      </c>
      <c r="O714" s="79"/>
    </row>
    <row r="715" spans="8:15" x14ac:dyDescent="0.25">
      <c r="H715" s="89" t="s">
        <v>185</v>
      </c>
      <c r="I715" s="186" t="s">
        <v>2140</v>
      </c>
      <c r="J715" s="186" t="s">
        <v>134</v>
      </c>
      <c r="K715" s="92" t="s">
        <v>1746</v>
      </c>
      <c r="L715" s="187">
        <v>1</v>
      </c>
      <c r="M715" s="187">
        <v>1</v>
      </c>
      <c r="N715" s="187">
        <v>1</v>
      </c>
      <c r="O715" s="79"/>
    </row>
    <row r="716" spans="8:15" x14ac:dyDescent="0.25">
      <c r="H716" s="89" t="s">
        <v>185</v>
      </c>
      <c r="I716" s="186" t="s">
        <v>2140</v>
      </c>
      <c r="J716" s="186" t="s">
        <v>134</v>
      </c>
      <c r="K716" s="92" t="s">
        <v>429</v>
      </c>
      <c r="L716" s="187">
        <v>1</v>
      </c>
      <c r="M716" s="187">
        <v>1</v>
      </c>
      <c r="N716" s="187">
        <v>1</v>
      </c>
      <c r="O716" s="79"/>
    </row>
    <row r="717" spans="8:15" x14ac:dyDescent="0.25">
      <c r="H717" s="89" t="s">
        <v>185</v>
      </c>
      <c r="I717" s="186" t="s">
        <v>2140</v>
      </c>
      <c r="J717" s="186" t="s">
        <v>134</v>
      </c>
      <c r="K717" s="92" t="s">
        <v>2141</v>
      </c>
      <c r="L717" s="187">
        <v>0</v>
      </c>
      <c r="M717" s="187">
        <v>0</v>
      </c>
      <c r="N717" s="187">
        <v>0</v>
      </c>
      <c r="O717" s="79"/>
    </row>
    <row r="718" spans="8:15" x14ac:dyDescent="0.25">
      <c r="H718" s="89" t="s">
        <v>185</v>
      </c>
      <c r="I718" s="186" t="s">
        <v>2140</v>
      </c>
      <c r="J718" s="186" t="s">
        <v>134</v>
      </c>
      <c r="K718" s="92" t="s">
        <v>295</v>
      </c>
      <c r="L718" s="187">
        <v>1</v>
      </c>
      <c r="M718" s="187">
        <v>1</v>
      </c>
      <c r="N718" s="187">
        <v>0</v>
      </c>
      <c r="O718" s="79"/>
    </row>
    <row r="719" spans="8:15" x14ac:dyDescent="0.25">
      <c r="H719" s="89" t="s">
        <v>185</v>
      </c>
      <c r="I719" s="186" t="s">
        <v>2140</v>
      </c>
      <c r="J719" s="186" t="s">
        <v>134</v>
      </c>
      <c r="K719" s="92" t="s">
        <v>2142</v>
      </c>
      <c r="L719" s="187">
        <v>0</v>
      </c>
      <c r="M719" s="187">
        <v>0</v>
      </c>
      <c r="N719" s="187">
        <v>0</v>
      </c>
      <c r="O719" s="79"/>
    </row>
    <row r="720" spans="8:15" x14ac:dyDescent="0.25">
      <c r="H720" s="89" t="s">
        <v>185</v>
      </c>
      <c r="I720" s="186" t="s">
        <v>2140</v>
      </c>
      <c r="J720" s="186" t="s">
        <v>134</v>
      </c>
      <c r="K720" s="205" t="s">
        <v>648</v>
      </c>
      <c r="L720" s="187">
        <v>0</v>
      </c>
      <c r="M720" s="187">
        <v>0</v>
      </c>
      <c r="N720" s="187">
        <v>0</v>
      </c>
      <c r="O720" s="79"/>
    </row>
    <row r="721" spans="8:15" x14ac:dyDescent="0.25">
      <c r="H721" s="89" t="s">
        <v>185</v>
      </c>
      <c r="I721" s="186" t="s">
        <v>2140</v>
      </c>
      <c r="J721" s="186" t="s">
        <v>134</v>
      </c>
      <c r="K721" s="189" t="s">
        <v>649</v>
      </c>
      <c r="L721" s="187">
        <v>0</v>
      </c>
      <c r="M721" s="187">
        <v>0</v>
      </c>
      <c r="N721" s="187">
        <v>0</v>
      </c>
      <c r="O721" s="79"/>
    </row>
    <row r="722" spans="8:15" x14ac:dyDescent="0.25">
      <c r="H722" s="89" t="s">
        <v>185</v>
      </c>
      <c r="I722" s="186" t="s">
        <v>2140</v>
      </c>
      <c r="J722" s="186" t="s">
        <v>134</v>
      </c>
      <c r="K722" s="189" t="s">
        <v>650</v>
      </c>
      <c r="L722" s="187">
        <v>0</v>
      </c>
      <c r="M722" s="187">
        <v>0</v>
      </c>
      <c r="N722" s="187">
        <v>0</v>
      </c>
      <c r="O722" s="79"/>
    </row>
    <row r="723" spans="8:15" x14ac:dyDescent="0.25">
      <c r="H723" s="89" t="s">
        <v>185</v>
      </c>
      <c r="I723" s="186" t="s">
        <v>2140</v>
      </c>
      <c r="J723" s="186" t="s">
        <v>134</v>
      </c>
      <c r="K723" s="189" t="s">
        <v>510</v>
      </c>
      <c r="L723" s="187">
        <v>0</v>
      </c>
      <c r="M723" s="187">
        <v>0</v>
      </c>
      <c r="N723" s="187">
        <v>0</v>
      </c>
      <c r="O723" s="79"/>
    </row>
    <row r="724" spans="8:15" x14ac:dyDescent="0.25">
      <c r="H724" s="89" t="s">
        <v>185</v>
      </c>
      <c r="I724" s="186" t="s">
        <v>2140</v>
      </c>
      <c r="J724" s="186" t="s">
        <v>134</v>
      </c>
      <c r="K724" s="189" t="s">
        <v>651</v>
      </c>
      <c r="L724" s="187">
        <v>0</v>
      </c>
      <c r="M724" s="187">
        <v>0</v>
      </c>
      <c r="N724" s="187">
        <v>0</v>
      </c>
      <c r="O724" s="79"/>
    </row>
    <row r="725" spans="8:15" x14ac:dyDescent="0.25">
      <c r="H725" s="89" t="s">
        <v>185</v>
      </c>
      <c r="I725" s="186" t="s">
        <v>2143</v>
      </c>
      <c r="J725" s="186" t="s">
        <v>135</v>
      </c>
      <c r="K725" s="92" t="s">
        <v>2144</v>
      </c>
      <c r="L725" s="187">
        <v>1</v>
      </c>
      <c r="M725" s="187">
        <v>1</v>
      </c>
      <c r="N725" s="187">
        <v>1</v>
      </c>
      <c r="O725" s="79"/>
    </row>
    <row r="726" spans="8:15" x14ac:dyDescent="0.25">
      <c r="H726" s="89" t="s">
        <v>185</v>
      </c>
      <c r="I726" s="186" t="s">
        <v>2143</v>
      </c>
      <c r="J726" s="186" t="s">
        <v>135</v>
      </c>
      <c r="K726" s="92" t="s">
        <v>2145</v>
      </c>
      <c r="L726" s="187">
        <v>0</v>
      </c>
      <c r="M726" s="187">
        <v>0</v>
      </c>
      <c r="N726" s="187">
        <v>1</v>
      </c>
      <c r="O726" s="79"/>
    </row>
    <row r="727" spans="8:15" x14ac:dyDescent="0.25">
      <c r="H727" s="89" t="s">
        <v>185</v>
      </c>
      <c r="I727" s="186" t="s">
        <v>2143</v>
      </c>
      <c r="J727" s="186" t="s">
        <v>135</v>
      </c>
      <c r="K727" s="92" t="s">
        <v>2146</v>
      </c>
      <c r="L727" s="187">
        <v>0</v>
      </c>
      <c r="M727" s="187">
        <v>0</v>
      </c>
      <c r="N727" s="187">
        <v>1</v>
      </c>
      <c r="O727" s="79"/>
    </row>
    <row r="728" spans="8:15" x14ac:dyDescent="0.25">
      <c r="H728" s="89" t="s">
        <v>185</v>
      </c>
      <c r="I728" s="186" t="s">
        <v>2143</v>
      </c>
      <c r="J728" s="186" t="s">
        <v>135</v>
      </c>
      <c r="K728" s="92" t="s">
        <v>2147</v>
      </c>
      <c r="L728" s="187">
        <v>1</v>
      </c>
      <c r="M728" s="187">
        <v>1</v>
      </c>
      <c r="N728" s="187">
        <v>1</v>
      </c>
      <c r="O728" s="79"/>
    </row>
    <row r="729" spans="8:15" x14ac:dyDescent="0.25">
      <c r="H729" s="89" t="s">
        <v>185</v>
      </c>
      <c r="I729" s="186" t="s">
        <v>2148</v>
      </c>
      <c r="J729" s="186" t="s">
        <v>136</v>
      </c>
      <c r="K729" s="189" t="s">
        <v>1402</v>
      </c>
      <c r="L729" s="187">
        <v>1</v>
      </c>
      <c r="M729" s="187">
        <v>1</v>
      </c>
      <c r="N729" s="187">
        <v>1</v>
      </c>
      <c r="O729" s="79"/>
    </row>
    <row r="730" spans="8:15" x14ac:dyDescent="0.25">
      <c r="H730" s="89" t="s">
        <v>185</v>
      </c>
      <c r="I730" s="186" t="s">
        <v>2148</v>
      </c>
      <c r="J730" s="186" t="s">
        <v>136</v>
      </c>
      <c r="K730" s="92" t="s">
        <v>2149</v>
      </c>
      <c r="L730" s="187">
        <v>1</v>
      </c>
      <c r="M730" s="187">
        <v>1</v>
      </c>
      <c r="N730" s="187">
        <v>0</v>
      </c>
      <c r="O730" s="79"/>
    </row>
    <row r="731" spans="8:15" x14ac:dyDescent="0.25">
      <c r="H731" s="89" t="s">
        <v>185</v>
      </c>
      <c r="I731" s="186" t="s">
        <v>2148</v>
      </c>
      <c r="J731" s="186" t="s">
        <v>136</v>
      </c>
      <c r="K731" s="189" t="s">
        <v>2150</v>
      </c>
      <c r="L731" s="187">
        <v>1</v>
      </c>
      <c r="M731" s="187">
        <v>1</v>
      </c>
      <c r="N731" s="187">
        <v>1</v>
      </c>
      <c r="O731" s="79"/>
    </row>
    <row r="732" spans="8:15" x14ac:dyDescent="0.25">
      <c r="H732" s="89" t="s">
        <v>185</v>
      </c>
      <c r="I732" s="186" t="s">
        <v>2148</v>
      </c>
      <c r="J732" s="186" t="s">
        <v>136</v>
      </c>
      <c r="K732" s="189" t="s">
        <v>2151</v>
      </c>
      <c r="L732" s="187">
        <v>0</v>
      </c>
      <c r="M732" s="187">
        <v>0</v>
      </c>
      <c r="N732" s="187">
        <v>1</v>
      </c>
      <c r="O732" s="79"/>
    </row>
    <row r="733" spans="8:15" x14ac:dyDescent="0.25">
      <c r="H733" s="89" t="s">
        <v>185</v>
      </c>
      <c r="I733" s="186" t="s">
        <v>2148</v>
      </c>
      <c r="J733" s="186" t="s">
        <v>136</v>
      </c>
      <c r="K733" s="92" t="s">
        <v>2152</v>
      </c>
      <c r="L733" s="187">
        <v>0</v>
      </c>
      <c r="M733" s="187">
        <v>0</v>
      </c>
      <c r="N733" s="187">
        <v>0</v>
      </c>
      <c r="O733" s="79"/>
    </row>
    <row r="734" spans="8:15" x14ac:dyDescent="0.25">
      <c r="H734" s="89" t="s">
        <v>185</v>
      </c>
      <c r="I734" s="186" t="s">
        <v>2148</v>
      </c>
      <c r="J734" s="186" t="s">
        <v>136</v>
      </c>
      <c r="K734" s="92" t="s">
        <v>2153</v>
      </c>
      <c r="L734" s="187">
        <v>0</v>
      </c>
      <c r="M734" s="187">
        <v>0</v>
      </c>
      <c r="N734" s="187">
        <v>0</v>
      </c>
      <c r="O734" s="79"/>
    </row>
    <row r="735" spans="8:15" x14ac:dyDescent="0.25">
      <c r="H735" s="89" t="s">
        <v>185</v>
      </c>
      <c r="I735" s="186" t="s">
        <v>2148</v>
      </c>
      <c r="J735" s="186" t="s">
        <v>136</v>
      </c>
      <c r="K735" s="92" t="s">
        <v>2116</v>
      </c>
      <c r="L735" s="187">
        <v>0</v>
      </c>
      <c r="M735" s="187">
        <v>0</v>
      </c>
      <c r="N735" s="187">
        <v>0</v>
      </c>
      <c r="O735" s="79"/>
    </row>
    <row r="736" spans="8:15" x14ac:dyDescent="0.25">
      <c r="H736" s="89" t="s">
        <v>185</v>
      </c>
      <c r="I736" s="186" t="s">
        <v>2154</v>
      </c>
      <c r="J736" s="186" t="s">
        <v>137</v>
      </c>
      <c r="K736" s="189" t="s">
        <v>2155</v>
      </c>
      <c r="L736" s="187">
        <v>0</v>
      </c>
      <c r="M736" s="187">
        <v>0</v>
      </c>
      <c r="N736" s="187">
        <v>0</v>
      </c>
      <c r="O736" s="79"/>
    </row>
    <row r="737" spans="8:15" x14ac:dyDescent="0.25">
      <c r="H737" s="89" t="s">
        <v>185</v>
      </c>
      <c r="I737" s="186" t="s">
        <v>2154</v>
      </c>
      <c r="J737" s="186" t="s">
        <v>137</v>
      </c>
      <c r="K737" s="189" t="s">
        <v>2156</v>
      </c>
      <c r="L737" s="187">
        <v>0</v>
      </c>
      <c r="M737" s="187">
        <v>0</v>
      </c>
      <c r="N737" s="187">
        <v>0</v>
      </c>
      <c r="O737" s="79"/>
    </row>
    <row r="738" spans="8:15" x14ac:dyDescent="0.25">
      <c r="H738" s="89" t="s">
        <v>185</v>
      </c>
      <c r="I738" s="186" t="s">
        <v>2154</v>
      </c>
      <c r="J738" s="186" t="s">
        <v>137</v>
      </c>
      <c r="K738" s="189" t="s">
        <v>1834</v>
      </c>
      <c r="L738" s="187">
        <v>0</v>
      </c>
      <c r="M738" s="187">
        <v>0</v>
      </c>
      <c r="N738" s="187">
        <v>0</v>
      </c>
      <c r="O738" s="79"/>
    </row>
    <row r="739" spans="8:15" x14ac:dyDescent="0.25">
      <c r="H739" s="89" t="s">
        <v>185</v>
      </c>
      <c r="I739" s="186" t="s">
        <v>2154</v>
      </c>
      <c r="J739" s="186" t="s">
        <v>137</v>
      </c>
      <c r="K739" s="189" t="s">
        <v>1879</v>
      </c>
      <c r="L739" s="187">
        <v>0</v>
      </c>
      <c r="M739" s="187">
        <v>0</v>
      </c>
      <c r="N739" s="187">
        <v>0</v>
      </c>
      <c r="O739" s="79"/>
    </row>
    <row r="740" spans="8:15" x14ac:dyDescent="0.25">
      <c r="H740" s="89" t="s">
        <v>185</v>
      </c>
      <c r="I740" s="186" t="s">
        <v>2154</v>
      </c>
      <c r="J740" s="186" t="s">
        <v>137</v>
      </c>
      <c r="K740" s="189" t="s">
        <v>2157</v>
      </c>
      <c r="L740" s="187">
        <v>0</v>
      </c>
      <c r="M740" s="187">
        <v>0</v>
      </c>
      <c r="N740" s="187">
        <v>0</v>
      </c>
      <c r="O740" s="79"/>
    </row>
    <row r="741" spans="8:15" x14ac:dyDescent="0.25">
      <c r="H741" s="89" t="s">
        <v>185</v>
      </c>
      <c r="I741" s="186" t="s">
        <v>2154</v>
      </c>
      <c r="J741" s="186" t="s">
        <v>137</v>
      </c>
      <c r="K741" s="189" t="s">
        <v>2158</v>
      </c>
      <c r="L741" s="187">
        <v>0</v>
      </c>
      <c r="M741" s="187">
        <v>0</v>
      </c>
      <c r="N741" s="187">
        <v>0</v>
      </c>
      <c r="O741" s="79"/>
    </row>
    <row r="742" spans="8:15" x14ac:dyDescent="0.25">
      <c r="H742" s="89" t="s">
        <v>185</v>
      </c>
      <c r="I742" s="186" t="s">
        <v>2159</v>
      </c>
      <c r="J742" s="186" t="s">
        <v>138</v>
      </c>
      <c r="K742" s="189" t="s">
        <v>2160</v>
      </c>
      <c r="L742" s="187">
        <v>0</v>
      </c>
      <c r="M742" s="187">
        <v>0</v>
      </c>
      <c r="N742" s="187">
        <v>0</v>
      </c>
      <c r="O742" s="79"/>
    </row>
    <row r="743" spans="8:15" x14ac:dyDescent="0.25">
      <c r="H743" s="89" t="s">
        <v>185</v>
      </c>
      <c r="I743" s="186" t="s">
        <v>2159</v>
      </c>
      <c r="J743" s="186" t="s">
        <v>138</v>
      </c>
      <c r="K743" s="189" t="s">
        <v>2161</v>
      </c>
      <c r="L743" s="187">
        <v>0</v>
      </c>
      <c r="M743" s="187">
        <v>0</v>
      </c>
      <c r="N743" s="187">
        <v>0</v>
      </c>
      <c r="O743" s="79"/>
    </row>
    <row r="744" spans="8:15" x14ac:dyDescent="0.25">
      <c r="H744" s="89" t="s">
        <v>185</v>
      </c>
      <c r="I744" s="186" t="s">
        <v>2159</v>
      </c>
      <c r="J744" s="186" t="s">
        <v>138</v>
      </c>
      <c r="K744" s="189" t="s">
        <v>1539</v>
      </c>
      <c r="L744" s="187">
        <v>0</v>
      </c>
      <c r="M744" s="187">
        <v>0</v>
      </c>
      <c r="N744" s="187">
        <v>0</v>
      </c>
      <c r="O744" s="79"/>
    </row>
    <row r="745" spans="8:15" x14ac:dyDescent="0.25">
      <c r="H745" s="89" t="s">
        <v>185</v>
      </c>
      <c r="I745" s="186" t="s">
        <v>2162</v>
      </c>
      <c r="J745" s="186" t="s">
        <v>139</v>
      </c>
      <c r="K745" s="189" t="s">
        <v>665</v>
      </c>
      <c r="L745" s="187">
        <v>0</v>
      </c>
      <c r="M745" s="187">
        <v>0</v>
      </c>
      <c r="N745" s="187">
        <v>0</v>
      </c>
      <c r="O745" s="79"/>
    </row>
    <row r="746" spans="8:15" x14ac:dyDescent="0.25">
      <c r="H746" s="89" t="s">
        <v>185</v>
      </c>
      <c r="I746" s="186" t="s">
        <v>2162</v>
      </c>
      <c r="J746" s="186" t="s">
        <v>139</v>
      </c>
      <c r="K746" s="189" t="s">
        <v>666</v>
      </c>
      <c r="L746" s="187">
        <v>0</v>
      </c>
      <c r="M746" s="187">
        <v>0</v>
      </c>
      <c r="N746" s="187">
        <v>0</v>
      </c>
      <c r="O746" s="79"/>
    </row>
    <row r="747" spans="8:15" x14ac:dyDescent="0.25">
      <c r="H747" s="89" t="s">
        <v>185</v>
      </c>
      <c r="I747" s="186" t="s">
        <v>2162</v>
      </c>
      <c r="J747" s="186" t="s">
        <v>139</v>
      </c>
      <c r="K747" s="189" t="s">
        <v>667</v>
      </c>
      <c r="L747" s="187">
        <v>0</v>
      </c>
      <c r="M747" s="187">
        <v>0</v>
      </c>
      <c r="N747" s="187">
        <v>0</v>
      </c>
      <c r="O747" s="79"/>
    </row>
    <row r="748" spans="8:15" x14ac:dyDescent="0.25">
      <c r="H748" s="89" t="s">
        <v>185</v>
      </c>
      <c r="I748" s="186" t="s">
        <v>2162</v>
      </c>
      <c r="J748" s="186" t="s">
        <v>139</v>
      </c>
      <c r="K748" s="189" t="s">
        <v>346</v>
      </c>
      <c r="L748" s="187">
        <v>0</v>
      </c>
      <c r="M748" s="187">
        <v>0</v>
      </c>
      <c r="N748" s="187">
        <v>0</v>
      </c>
      <c r="O748" s="79"/>
    </row>
    <row r="749" spans="8:15" x14ac:dyDescent="0.25">
      <c r="H749" s="89" t="s">
        <v>185</v>
      </c>
      <c r="I749" s="186" t="s">
        <v>2163</v>
      </c>
      <c r="J749" s="186" t="s">
        <v>140</v>
      </c>
      <c r="K749" s="92" t="s">
        <v>2164</v>
      </c>
      <c r="L749" s="187">
        <v>0</v>
      </c>
      <c r="M749" s="187">
        <v>0</v>
      </c>
      <c r="N749" s="187">
        <v>0</v>
      </c>
      <c r="O749" s="79"/>
    </row>
    <row r="750" spans="8:15" x14ac:dyDescent="0.25">
      <c r="H750" s="89" t="s">
        <v>185</v>
      </c>
      <c r="I750" s="186" t="s">
        <v>2163</v>
      </c>
      <c r="J750" s="186" t="s">
        <v>140</v>
      </c>
      <c r="K750" s="92" t="s">
        <v>2165</v>
      </c>
      <c r="L750" s="187">
        <v>0</v>
      </c>
      <c r="M750" s="187">
        <v>0</v>
      </c>
      <c r="N750" s="187">
        <v>0</v>
      </c>
      <c r="O750" s="79"/>
    </row>
    <row r="751" spans="8:15" x14ac:dyDescent="0.25">
      <c r="H751" s="89" t="s">
        <v>185</v>
      </c>
      <c r="I751" s="186" t="s">
        <v>2163</v>
      </c>
      <c r="J751" s="186" t="s">
        <v>140</v>
      </c>
      <c r="K751" s="92" t="s">
        <v>2166</v>
      </c>
      <c r="L751" s="187">
        <v>0</v>
      </c>
      <c r="M751" s="187">
        <v>0</v>
      </c>
      <c r="N751" s="187">
        <v>0</v>
      </c>
      <c r="O751" s="79"/>
    </row>
    <row r="752" spans="8:15" x14ac:dyDescent="0.25">
      <c r="H752" s="89" t="s">
        <v>185</v>
      </c>
      <c r="I752" s="186" t="s">
        <v>2163</v>
      </c>
      <c r="J752" s="186" t="s">
        <v>140</v>
      </c>
      <c r="K752" s="189" t="s">
        <v>2167</v>
      </c>
      <c r="L752" s="187">
        <v>1</v>
      </c>
      <c r="M752" s="187">
        <v>1</v>
      </c>
      <c r="N752" s="187">
        <v>0</v>
      </c>
      <c r="O752" s="79"/>
    </row>
    <row r="753" spans="8:15" x14ac:dyDescent="0.25">
      <c r="H753" s="89" t="s">
        <v>185</v>
      </c>
      <c r="I753" s="186" t="s">
        <v>2168</v>
      </c>
      <c r="J753" s="186" t="s">
        <v>141</v>
      </c>
      <c r="K753" s="92" t="s">
        <v>2169</v>
      </c>
      <c r="L753" s="187">
        <v>0</v>
      </c>
      <c r="M753" s="187">
        <v>0</v>
      </c>
      <c r="N753" s="187">
        <v>0</v>
      </c>
      <c r="O753" s="79"/>
    </row>
    <row r="754" spans="8:15" x14ac:dyDescent="0.25">
      <c r="H754" s="89" t="s">
        <v>185</v>
      </c>
      <c r="I754" s="186" t="s">
        <v>2168</v>
      </c>
      <c r="J754" s="186" t="s">
        <v>141</v>
      </c>
      <c r="K754" s="189" t="s">
        <v>2170</v>
      </c>
      <c r="L754" s="187">
        <v>0</v>
      </c>
      <c r="M754" s="187">
        <v>0</v>
      </c>
      <c r="N754" s="187">
        <v>0</v>
      </c>
      <c r="O754" s="79"/>
    </row>
    <row r="755" spans="8:15" x14ac:dyDescent="0.25">
      <c r="H755" s="89" t="s">
        <v>185</v>
      </c>
      <c r="I755" s="186" t="s">
        <v>2168</v>
      </c>
      <c r="J755" s="186" t="s">
        <v>141</v>
      </c>
      <c r="K755" s="92" t="s">
        <v>264</v>
      </c>
      <c r="L755" s="187">
        <v>0</v>
      </c>
      <c r="M755" s="187">
        <v>0</v>
      </c>
      <c r="N755" s="187">
        <v>0</v>
      </c>
      <c r="O755" s="79"/>
    </row>
    <row r="756" spans="8:15" x14ac:dyDescent="0.25">
      <c r="H756" s="89" t="s">
        <v>185</v>
      </c>
      <c r="I756" s="186" t="s">
        <v>2168</v>
      </c>
      <c r="J756" s="186" t="s">
        <v>141</v>
      </c>
      <c r="K756" s="92" t="s">
        <v>1856</v>
      </c>
      <c r="L756" s="187">
        <v>0</v>
      </c>
      <c r="M756" s="187">
        <v>0</v>
      </c>
      <c r="N756" s="187">
        <v>0</v>
      </c>
      <c r="O756" s="79"/>
    </row>
    <row r="757" spans="8:15" x14ac:dyDescent="0.25">
      <c r="H757" s="89" t="s">
        <v>185</v>
      </c>
      <c r="I757" s="186" t="s">
        <v>2168</v>
      </c>
      <c r="J757" s="186" t="s">
        <v>141</v>
      </c>
      <c r="K757" s="92" t="s">
        <v>2171</v>
      </c>
      <c r="L757" s="187">
        <v>0</v>
      </c>
      <c r="M757" s="187">
        <v>0</v>
      </c>
      <c r="N757" s="187">
        <v>0</v>
      </c>
      <c r="O757" s="79"/>
    </row>
    <row r="758" spans="8:15" x14ac:dyDescent="0.25">
      <c r="H758" s="89" t="s">
        <v>185</v>
      </c>
      <c r="I758" s="186" t="s">
        <v>2168</v>
      </c>
      <c r="J758" s="186" t="s">
        <v>141</v>
      </c>
      <c r="K758" s="92" t="s">
        <v>2172</v>
      </c>
      <c r="L758" s="187">
        <v>1</v>
      </c>
      <c r="M758" s="187">
        <v>1</v>
      </c>
      <c r="N758" s="187">
        <v>0</v>
      </c>
      <c r="O758" s="79"/>
    </row>
    <row r="759" spans="8:15" x14ac:dyDescent="0.25">
      <c r="H759" s="89" t="s">
        <v>185</v>
      </c>
      <c r="I759" s="186" t="s">
        <v>2168</v>
      </c>
      <c r="J759" s="186" t="s">
        <v>141</v>
      </c>
      <c r="K759" s="189" t="s">
        <v>595</v>
      </c>
      <c r="L759" s="187">
        <v>0</v>
      </c>
      <c r="M759" s="187">
        <v>0</v>
      </c>
      <c r="N759" s="187">
        <v>0</v>
      </c>
      <c r="O759" s="79"/>
    </row>
    <row r="760" spans="8:15" x14ac:dyDescent="0.25">
      <c r="H760" s="89" t="s">
        <v>185</v>
      </c>
      <c r="I760" s="186" t="s">
        <v>2173</v>
      </c>
      <c r="J760" s="186" t="s">
        <v>142</v>
      </c>
      <c r="K760" s="92" t="s">
        <v>2174</v>
      </c>
      <c r="L760" s="187">
        <v>1</v>
      </c>
      <c r="M760" s="187">
        <v>1</v>
      </c>
      <c r="N760" s="187">
        <v>0</v>
      </c>
      <c r="O760" s="79"/>
    </row>
    <row r="761" spans="8:15" x14ac:dyDescent="0.25">
      <c r="H761" s="89" t="s">
        <v>185</v>
      </c>
      <c r="I761" s="186" t="s">
        <v>2173</v>
      </c>
      <c r="J761" s="186" t="s">
        <v>142</v>
      </c>
      <c r="K761" s="92" t="s">
        <v>2175</v>
      </c>
      <c r="L761" s="187">
        <v>1</v>
      </c>
      <c r="M761" s="187">
        <v>0</v>
      </c>
      <c r="N761" s="187">
        <v>0</v>
      </c>
      <c r="O761" s="79"/>
    </row>
    <row r="762" spans="8:15" x14ac:dyDescent="0.25">
      <c r="H762" s="89" t="s">
        <v>185</v>
      </c>
      <c r="I762" s="186" t="s">
        <v>2173</v>
      </c>
      <c r="J762" s="186" t="s">
        <v>142</v>
      </c>
      <c r="K762" s="92" t="s">
        <v>2176</v>
      </c>
      <c r="L762" s="187">
        <v>1</v>
      </c>
      <c r="M762" s="187">
        <v>0</v>
      </c>
      <c r="N762" s="187">
        <v>0</v>
      </c>
      <c r="O762" s="79"/>
    </row>
    <row r="763" spans="8:15" x14ac:dyDescent="0.25">
      <c r="H763" s="89" t="s">
        <v>185</v>
      </c>
      <c r="I763" s="186" t="s">
        <v>2177</v>
      </c>
      <c r="J763" s="186" t="s">
        <v>143</v>
      </c>
      <c r="K763" s="92" t="s">
        <v>1886</v>
      </c>
      <c r="L763" s="187">
        <v>0</v>
      </c>
      <c r="M763" s="187">
        <v>0</v>
      </c>
      <c r="N763" s="187">
        <v>0</v>
      </c>
      <c r="O763" s="79"/>
    </row>
    <row r="764" spans="8:15" x14ac:dyDescent="0.25">
      <c r="H764" s="89" t="s">
        <v>185</v>
      </c>
      <c r="I764" s="186" t="s">
        <v>2177</v>
      </c>
      <c r="J764" s="186" t="s">
        <v>143</v>
      </c>
      <c r="K764" s="92" t="s">
        <v>305</v>
      </c>
      <c r="L764" s="187">
        <v>0</v>
      </c>
      <c r="M764" s="187">
        <v>1</v>
      </c>
      <c r="N764" s="187">
        <v>0</v>
      </c>
      <c r="O764" s="79"/>
    </row>
    <row r="765" spans="8:15" x14ac:dyDescent="0.25">
      <c r="H765" s="89" t="s">
        <v>185</v>
      </c>
      <c r="I765" s="186" t="s">
        <v>2177</v>
      </c>
      <c r="J765" s="186" t="s">
        <v>143</v>
      </c>
      <c r="K765" s="92" t="s">
        <v>2178</v>
      </c>
      <c r="L765" s="187">
        <v>0</v>
      </c>
      <c r="M765" s="187">
        <v>0</v>
      </c>
      <c r="N765" s="187">
        <v>0</v>
      </c>
      <c r="O765" s="79"/>
    </row>
    <row r="766" spans="8:15" x14ac:dyDescent="0.25">
      <c r="H766" s="89" t="s">
        <v>185</v>
      </c>
      <c r="I766" s="186" t="s">
        <v>2177</v>
      </c>
      <c r="J766" s="186" t="s">
        <v>143</v>
      </c>
      <c r="K766" s="92" t="s">
        <v>1523</v>
      </c>
      <c r="L766" s="187">
        <v>1</v>
      </c>
      <c r="M766" s="187">
        <v>1</v>
      </c>
      <c r="N766" s="187">
        <v>0</v>
      </c>
      <c r="O766" s="79"/>
    </row>
    <row r="767" spans="8:15" x14ac:dyDescent="0.25">
      <c r="H767" s="89" t="s">
        <v>185</v>
      </c>
      <c r="I767" s="186" t="s">
        <v>2179</v>
      </c>
      <c r="J767" s="186" t="s">
        <v>144</v>
      </c>
      <c r="K767" s="189" t="s">
        <v>2180</v>
      </c>
      <c r="L767" s="187">
        <v>1</v>
      </c>
      <c r="M767" s="187">
        <v>1</v>
      </c>
      <c r="N767" s="187">
        <v>1</v>
      </c>
      <c r="O767" s="79"/>
    </row>
    <row r="768" spans="8:15" x14ac:dyDescent="0.25">
      <c r="H768" s="89" t="s">
        <v>185</v>
      </c>
      <c r="I768" s="186" t="s">
        <v>2179</v>
      </c>
      <c r="J768" s="186" t="s">
        <v>144</v>
      </c>
      <c r="K768" s="189" t="s">
        <v>2181</v>
      </c>
      <c r="L768" s="187">
        <v>0</v>
      </c>
      <c r="M768" s="187">
        <v>0</v>
      </c>
      <c r="N768" s="187">
        <v>0</v>
      </c>
      <c r="O768" s="79"/>
    </row>
    <row r="769" spans="8:15" x14ac:dyDescent="0.25">
      <c r="H769" s="89" t="s">
        <v>185</v>
      </c>
      <c r="I769" s="186" t="s">
        <v>2179</v>
      </c>
      <c r="J769" s="186" t="s">
        <v>144</v>
      </c>
      <c r="K769" s="189" t="s">
        <v>2182</v>
      </c>
      <c r="L769" s="187">
        <v>0</v>
      </c>
      <c r="M769" s="187">
        <v>0</v>
      </c>
      <c r="N769" s="187">
        <v>0</v>
      </c>
      <c r="O769" s="79"/>
    </row>
    <row r="770" spans="8:15" x14ac:dyDescent="0.25">
      <c r="H770" s="89" t="s">
        <v>185</v>
      </c>
      <c r="I770" s="186" t="s">
        <v>2183</v>
      </c>
      <c r="J770" s="186" t="s">
        <v>145</v>
      </c>
      <c r="K770" s="189" t="s">
        <v>520</v>
      </c>
      <c r="L770" s="187">
        <v>0</v>
      </c>
      <c r="M770" s="187">
        <v>1</v>
      </c>
      <c r="N770" s="187">
        <v>0</v>
      </c>
      <c r="O770" s="79"/>
    </row>
    <row r="771" spans="8:15" x14ac:dyDescent="0.25">
      <c r="H771" s="89" t="s">
        <v>185</v>
      </c>
      <c r="I771" s="186" t="s">
        <v>2183</v>
      </c>
      <c r="J771" s="186" t="s">
        <v>145</v>
      </c>
      <c r="K771" s="92" t="s">
        <v>2184</v>
      </c>
      <c r="L771" s="187">
        <v>1</v>
      </c>
      <c r="M771" s="187">
        <v>1</v>
      </c>
      <c r="N771" s="187">
        <v>1</v>
      </c>
      <c r="O771" s="79"/>
    </row>
    <row r="772" spans="8:15" x14ac:dyDescent="0.25">
      <c r="H772" s="89" t="s">
        <v>185</v>
      </c>
      <c r="I772" s="186" t="s">
        <v>2183</v>
      </c>
      <c r="J772" s="186" t="s">
        <v>145</v>
      </c>
      <c r="K772" s="92" t="s">
        <v>2185</v>
      </c>
      <c r="L772" s="187">
        <v>1</v>
      </c>
      <c r="M772" s="187">
        <v>1</v>
      </c>
      <c r="N772" s="187">
        <v>1</v>
      </c>
      <c r="O772" s="79"/>
    </row>
    <row r="773" spans="8:15" x14ac:dyDescent="0.25">
      <c r="H773" s="89" t="s">
        <v>185</v>
      </c>
      <c r="I773" s="186" t="s">
        <v>2183</v>
      </c>
      <c r="J773" s="186" t="s">
        <v>145</v>
      </c>
      <c r="K773" s="92" t="s">
        <v>1982</v>
      </c>
      <c r="L773" s="187">
        <v>0</v>
      </c>
      <c r="M773" s="187">
        <v>0</v>
      </c>
      <c r="N773" s="187">
        <v>0</v>
      </c>
      <c r="O773" s="79"/>
    </row>
    <row r="774" spans="8:15" x14ac:dyDescent="0.25">
      <c r="H774" s="89" t="s">
        <v>185</v>
      </c>
      <c r="I774" s="186" t="s">
        <v>2183</v>
      </c>
      <c r="J774" s="186" t="s">
        <v>145</v>
      </c>
      <c r="K774" s="92" t="s">
        <v>2186</v>
      </c>
      <c r="L774" s="187">
        <v>0</v>
      </c>
      <c r="M774" s="187">
        <v>0</v>
      </c>
      <c r="N774" s="187">
        <v>0</v>
      </c>
      <c r="O774" s="79"/>
    </row>
    <row r="775" spans="8:15" x14ac:dyDescent="0.25">
      <c r="H775" s="89" t="s">
        <v>185</v>
      </c>
      <c r="I775" s="186" t="s">
        <v>2187</v>
      </c>
      <c r="J775" s="186" t="s">
        <v>147</v>
      </c>
      <c r="K775" s="92" t="s">
        <v>2188</v>
      </c>
      <c r="L775" s="187">
        <v>1</v>
      </c>
      <c r="M775" s="187">
        <v>1</v>
      </c>
      <c r="N775" s="187">
        <v>0</v>
      </c>
      <c r="O775" s="79"/>
    </row>
    <row r="776" spans="8:15" x14ac:dyDescent="0.25">
      <c r="H776" s="89" t="s">
        <v>185</v>
      </c>
      <c r="I776" s="186" t="s">
        <v>2187</v>
      </c>
      <c r="J776" s="186" t="s">
        <v>147</v>
      </c>
      <c r="K776" s="189" t="s">
        <v>2189</v>
      </c>
      <c r="L776" s="187">
        <v>0</v>
      </c>
      <c r="M776" s="187">
        <v>1</v>
      </c>
      <c r="N776" s="187">
        <v>0</v>
      </c>
      <c r="O776" s="79"/>
    </row>
    <row r="777" spans="8:15" x14ac:dyDescent="0.25">
      <c r="H777" s="89" t="s">
        <v>185</v>
      </c>
      <c r="I777" s="186" t="s">
        <v>2187</v>
      </c>
      <c r="J777" s="186" t="s">
        <v>147</v>
      </c>
      <c r="K777" s="189" t="s">
        <v>2190</v>
      </c>
      <c r="L777" s="187">
        <v>0</v>
      </c>
      <c r="M777" s="187">
        <v>0</v>
      </c>
      <c r="N777" s="187">
        <v>0</v>
      </c>
      <c r="O777" s="79"/>
    </row>
    <row r="778" spans="8:15" x14ac:dyDescent="0.25">
      <c r="H778" s="89" t="s">
        <v>185</v>
      </c>
      <c r="I778" s="186" t="s">
        <v>2191</v>
      </c>
      <c r="J778" s="186" t="s">
        <v>680</v>
      </c>
      <c r="K778" s="92" t="s">
        <v>1806</v>
      </c>
      <c r="L778" s="187">
        <v>0</v>
      </c>
      <c r="M778" s="187">
        <v>0</v>
      </c>
      <c r="N778" s="187">
        <v>0</v>
      </c>
      <c r="O778" s="79"/>
    </row>
    <row r="779" spans="8:15" x14ac:dyDescent="0.25">
      <c r="H779" s="89" t="s">
        <v>185</v>
      </c>
      <c r="I779" s="186" t="s">
        <v>2191</v>
      </c>
      <c r="J779" s="186" t="s">
        <v>680</v>
      </c>
      <c r="K779" s="92" t="s">
        <v>421</v>
      </c>
      <c r="L779" s="187">
        <v>0</v>
      </c>
      <c r="M779" s="187">
        <v>0</v>
      </c>
      <c r="N779" s="187">
        <v>0</v>
      </c>
      <c r="O779" s="79"/>
    </row>
    <row r="780" spans="8:15" x14ac:dyDescent="0.25">
      <c r="H780" s="89" t="s">
        <v>185</v>
      </c>
      <c r="I780" s="186" t="s">
        <v>2191</v>
      </c>
      <c r="J780" s="186" t="s">
        <v>680</v>
      </c>
      <c r="K780" s="189" t="s">
        <v>2192</v>
      </c>
      <c r="L780" s="187">
        <v>0</v>
      </c>
      <c r="M780" s="187">
        <v>0</v>
      </c>
      <c r="N780" s="187">
        <v>0</v>
      </c>
      <c r="O780" s="79"/>
    </row>
    <row r="781" spans="8:15" x14ac:dyDescent="0.25">
      <c r="H781" s="89" t="s">
        <v>185</v>
      </c>
      <c r="I781" s="186" t="s">
        <v>2193</v>
      </c>
      <c r="J781" s="186" t="s">
        <v>150</v>
      </c>
      <c r="K781" s="92" t="s">
        <v>1584</v>
      </c>
      <c r="L781" s="187">
        <v>0</v>
      </c>
      <c r="M781" s="187">
        <v>0</v>
      </c>
      <c r="N781" s="187">
        <v>0</v>
      </c>
      <c r="O781" s="79"/>
    </row>
    <row r="782" spans="8:15" x14ac:dyDescent="0.25">
      <c r="H782" s="89" t="s">
        <v>185</v>
      </c>
      <c r="I782" s="186" t="s">
        <v>2193</v>
      </c>
      <c r="J782" s="186" t="s">
        <v>150</v>
      </c>
      <c r="K782" s="92" t="s">
        <v>1841</v>
      </c>
      <c r="L782" s="187">
        <v>1</v>
      </c>
      <c r="M782" s="187">
        <v>1</v>
      </c>
      <c r="N782" s="187">
        <v>1</v>
      </c>
      <c r="O782" s="79"/>
    </row>
    <row r="783" spans="8:15" x14ac:dyDescent="0.25">
      <c r="H783" s="89" t="s">
        <v>185</v>
      </c>
      <c r="I783" s="186" t="s">
        <v>2193</v>
      </c>
      <c r="J783" s="186" t="s">
        <v>150</v>
      </c>
      <c r="K783" s="189" t="s">
        <v>2194</v>
      </c>
      <c r="L783" s="187">
        <v>0</v>
      </c>
      <c r="M783" s="187">
        <v>0</v>
      </c>
      <c r="N783" s="187">
        <v>0</v>
      </c>
      <c r="O783" s="79"/>
    </row>
    <row r="784" spans="8:15" x14ac:dyDescent="0.25">
      <c r="H784" s="89" t="s">
        <v>185</v>
      </c>
      <c r="I784" s="186" t="s">
        <v>2193</v>
      </c>
      <c r="J784" s="186" t="s">
        <v>150</v>
      </c>
      <c r="K784" s="189" t="s">
        <v>1527</v>
      </c>
      <c r="L784" s="187">
        <v>0</v>
      </c>
      <c r="M784" s="187">
        <v>0</v>
      </c>
      <c r="N784" s="187">
        <v>0</v>
      </c>
      <c r="O784" s="79"/>
    </row>
    <row r="785" spans="8:15" x14ac:dyDescent="0.25">
      <c r="H785" s="89" t="s">
        <v>185</v>
      </c>
      <c r="I785" s="186" t="s">
        <v>2193</v>
      </c>
      <c r="J785" s="186" t="s">
        <v>150</v>
      </c>
      <c r="K785" s="189" t="s">
        <v>2195</v>
      </c>
      <c r="L785" s="187">
        <v>0</v>
      </c>
      <c r="M785" s="187">
        <v>0</v>
      </c>
      <c r="N785" s="187">
        <v>0</v>
      </c>
      <c r="O785" s="79"/>
    </row>
    <row r="786" spans="8:15" x14ac:dyDescent="0.25">
      <c r="H786" s="89" t="s">
        <v>185</v>
      </c>
      <c r="I786" s="186" t="s">
        <v>2196</v>
      </c>
      <c r="J786" s="186" t="s">
        <v>151</v>
      </c>
      <c r="K786" s="92" t="s">
        <v>305</v>
      </c>
      <c r="L786" s="187">
        <v>0</v>
      </c>
      <c r="M786" s="187">
        <v>1</v>
      </c>
      <c r="N786" s="187">
        <v>0</v>
      </c>
      <c r="O786" s="79"/>
    </row>
    <row r="787" spans="8:15" x14ac:dyDescent="0.25">
      <c r="H787" s="89" t="s">
        <v>185</v>
      </c>
      <c r="I787" s="186" t="s">
        <v>2196</v>
      </c>
      <c r="J787" s="186" t="s">
        <v>151</v>
      </c>
      <c r="K787" s="92" t="s">
        <v>1522</v>
      </c>
      <c r="L787" s="187">
        <v>0</v>
      </c>
      <c r="M787" s="187">
        <v>0</v>
      </c>
      <c r="N787" s="187">
        <v>0</v>
      </c>
      <c r="O787" s="79"/>
    </row>
    <row r="788" spans="8:15" x14ac:dyDescent="0.25">
      <c r="H788" s="89" t="s">
        <v>185</v>
      </c>
      <c r="I788" s="186" t="s">
        <v>2196</v>
      </c>
      <c r="J788" s="186" t="s">
        <v>151</v>
      </c>
      <c r="K788" s="92" t="s">
        <v>1523</v>
      </c>
      <c r="L788" s="187">
        <v>0</v>
      </c>
      <c r="M788" s="187">
        <v>0</v>
      </c>
      <c r="N788" s="187">
        <v>0</v>
      </c>
      <c r="O788" s="79"/>
    </row>
    <row r="789" spans="8:15" x14ac:dyDescent="0.25">
      <c r="H789" s="89" t="s">
        <v>185</v>
      </c>
      <c r="I789" s="186" t="s">
        <v>2197</v>
      </c>
      <c r="J789" s="186" t="s">
        <v>152</v>
      </c>
      <c r="K789" s="88" t="s">
        <v>2198</v>
      </c>
      <c r="L789" s="187">
        <v>1</v>
      </c>
      <c r="M789" s="187">
        <v>1</v>
      </c>
      <c r="N789" s="187">
        <v>1</v>
      </c>
      <c r="O789" s="79"/>
    </row>
    <row r="790" spans="8:15" x14ac:dyDescent="0.25">
      <c r="H790" s="89" t="s">
        <v>185</v>
      </c>
      <c r="I790" s="186" t="s">
        <v>2197</v>
      </c>
      <c r="J790" s="186" t="s">
        <v>152</v>
      </c>
      <c r="K790" s="88" t="s">
        <v>2199</v>
      </c>
      <c r="L790" s="187">
        <v>0</v>
      </c>
      <c r="M790" s="187">
        <v>0</v>
      </c>
      <c r="N790" s="187">
        <v>0</v>
      </c>
      <c r="O790" s="79"/>
    </row>
    <row r="791" spans="8:15" x14ac:dyDescent="0.25">
      <c r="H791" s="89" t="s">
        <v>185</v>
      </c>
      <c r="I791" s="186" t="s">
        <v>2197</v>
      </c>
      <c r="J791" s="186" t="s">
        <v>152</v>
      </c>
      <c r="K791" s="88" t="s">
        <v>2200</v>
      </c>
      <c r="L791" s="187">
        <v>0</v>
      </c>
      <c r="M791" s="187">
        <v>0</v>
      </c>
      <c r="N791" s="187">
        <v>0</v>
      </c>
      <c r="O791" s="79"/>
    </row>
    <row r="792" spans="8:15" x14ac:dyDescent="0.25">
      <c r="H792" s="89" t="s">
        <v>185</v>
      </c>
      <c r="I792" s="186" t="s">
        <v>2197</v>
      </c>
      <c r="J792" s="186" t="s">
        <v>152</v>
      </c>
      <c r="K792" s="88" t="s">
        <v>2201</v>
      </c>
      <c r="L792" s="187">
        <v>1</v>
      </c>
      <c r="M792" s="187">
        <v>0</v>
      </c>
      <c r="N792" s="187">
        <v>0</v>
      </c>
      <c r="O792" s="79"/>
    </row>
    <row r="793" spans="8:15" x14ac:dyDescent="0.25">
      <c r="H793" s="89" t="s">
        <v>185</v>
      </c>
      <c r="I793" s="186" t="s">
        <v>2197</v>
      </c>
      <c r="J793" s="186" t="s">
        <v>152</v>
      </c>
      <c r="K793" s="190" t="s">
        <v>2202</v>
      </c>
      <c r="L793" s="187">
        <v>0</v>
      </c>
      <c r="M793" s="187">
        <v>0</v>
      </c>
      <c r="N793" s="187">
        <v>0</v>
      </c>
      <c r="O793" s="79"/>
    </row>
    <row r="794" spans="8:15" x14ac:dyDescent="0.25">
      <c r="H794" s="89" t="s">
        <v>185</v>
      </c>
      <c r="I794" s="186" t="s">
        <v>2197</v>
      </c>
      <c r="J794" s="186" t="s">
        <v>152</v>
      </c>
      <c r="K794" s="88" t="s">
        <v>2203</v>
      </c>
      <c r="L794" s="187">
        <v>1</v>
      </c>
      <c r="M794" s="187">
        <v>0</v>
      </c>
      <c r="N794" s="187">
        <v>0</v>
      </c>
      <c r="O794" s="79"/>
    </row>
    <row r="795" spans="8:15" x14ac:dyDescent="0.25">
      <c r="H795" s="89" t="s">
        <v>185</v>
      </c>
      <c r="I795" s="186" t="s">
        <v>2197</v>
      </c>
      <c r="J795" s="186" t="s">
        <v>152</v>
      </c>
      <c r="K795" s="190" t="s">
        <v>2204</v>
      </c>
      <c r="L795" s="187">
        <v>1</v>
      </c>
      <c r="M795" s="187">
        <v>1</v>
      </c>
      <c r="N795" s="187">
        <v>0</v>
      </c>
      <c r="O795" s="79"/>
    </row>
    <row r="796" spans="8:15" x14ac:dyDescent="0.25">
      <c r="H796" s="89" t="s">
        <v>185</v>
      </c>
      <c r="I796" s="186" t="s">
        <v>2197</v>
      </c>
      <c r="J796" s="186" t="s">
        <v>152</v>
      </c>
      <c r="K796" s="190" t="s">
        <v>2205</v>
      </c>
      <c r="L796" s="187">
        <v>1</v>
      </c>
      <c r="M796" s="187">
        <v>0</v>
      </c>
      <c r="N796" s="187">
        <v>0</v>
      </c>
      <c r="O796" s="79"/>
    </row>
    <row r="797" spans="8:15" x14ac:dyDescent="0.25">
      <c r="H797" s="89" t="s">
        <v>185</v>
      </c>
      <c r="I797" s="186" t="s">
        <v>2197</v>
      </c>
      <c r="J797" s="186" t="s">
        <v>152</v>
      </c>
      <c r="K797" s="190" t="s">
        <v>2206</v>
      </c>
      <c r="L797" s="187">
        <v>1</v>
      </c>
      <c r="M797" s="187">
        <v>0</v>
      </c>
      <c r="N797" s="187">
        <v>0</v>
      </c>
      <c r="O797" s="79"/>
    </row>
    <row r="798" spans="8:15" x14ac:dyDescent="0.25">
      <c r="H798" s="89" t="s">
        <v>185</v>
      </c>
      <c r="I798" s="186" t="s">
        <v>2197</v>
      </c>
      <c r="J798" s="186" t="s">
        <v>152</v>
      </c>
      <c r="K798" s="190" t="s">
        <v>2207</v>
      </c>
      <c r="L798" s="187">
        <v>0</v>
      </c>
      <c r="M798" s="187">
        <v>0</v>
      </c>
      <c r="N798" s="187">
        <v>0</v>
      </c>
      <c r="O798" s="79"/>
    </row>
    <row r="799" spans="8:15" x14ac:dyDescent="0.25">
      <c r="H799" s="89" t="s">
        <v>185</v>
      </c>
      <c r="I799" s="186" t="s">
        <v>2197</v>
      </c>
      <c r="J799" s="186" t="s">
        <v>152</v>
      </c>
      <c r="K799" s="190" t="s">
        <v>2208</v>
      </c>
      <c r="L799" s="187">
        <v>0</v>
      </c>
      <c r="M799" s="187">
        <v>0</v>
      </c>
      <c r="N799" s="187">
        <v>0</v>
      </c>
      <c r="O799" s="79"/>
    </row>
    <row r="800" spans="8:15" x14ac:dyDescent="0.25">
      <c r="H800" s="89" t="s">
        <v>185</v>
      </c>
      <c r="I800" s="186" t="s">
        <v>2209</v>
      </c>
      <c r="J800" s="186" t="s">
        <v>153</v>
      </c>
      <c r="K800" s="190" t="s">
        <v>1583</v>
      </c>
      <c r="L800" s="187">
        <v>0</v>
      </c>
      <c r="M800" s="187">
        <v>0</v>
      </c>
      <c r="N800" s="187">
        <v>0</v>
      </c>
      <c r="O800" s="79"/>
    </row>
    <row r="801" spans="8:15" x14ac:dyDescent="0.25">
      <c r="H801" s="89" t="s">
        <v>185</v>
      </c>
      <c r="I801" s="186" t="s">
        <v>2209</v>
      </c>
      <c r="J801" s="186" t="s">
        <v>153</v>
      </c>
      <c r="K801" s="92" t="s">
        <v>2210</v>
      </c>
      <c r="L801" s="187">
        <v>1</v>
      </c>
      <c r="M801" s="187">
        <v>1</v>
      </c>
      <c r="N801" s="187">
        <v>0</v>
      </c>
      <c r="O801" s="79"/>
    </row>
    <row r="802" spans="8:15" x14ac:dyDescent="0.25">
      <c r="H802" s="89" t="s">
        <v>185</v>
      </c>
      <c r="I802" s="186" t="s">
        <v>2209</v>
      </c>
      <c r="J802" s="186" t="s">
        <v>153</v>
      </c>
      <c r="K802" s="92" t="s">
        <v>1812</v>
      </c>
      <c r="L802" s="187">
        <v>0</v>
      </c>
      <c r="M802" s="187">
        <v>0</v>
      </c>
      <c r="N802" s="187">
        <v>0</v>
      </c>
      <c r="O802" s="79"/>
    </row>
    <row r="803" spans="8:15" x14ac:dyDescent="0.25">
      <c r="H803" s="89" t="s">
        <v>185</v>
      </c>
      <c r="I803" s="186" t="s">
        <v>2209</v>
      </c>
      <c r="J803" s="186" t="s">
        <v>153</v>
      </c>
      <c r="K803" s="92" t="s">
        <v>2211</v>
      </c>
      <c r="L803" s="187">
        <v>0</v>
      </c>
      <c r="M803" s="187">
        <v>0</v>
      </c>
      <c r="N803" s="187">
        <v>0</v>
      </c>
      <c r="O803" s="79"/>
    </row>
    <row r="804" spans="8:15" x14ac:dyDescent="0.25">
      <c r="H804" s="89" t="s">
        <v>185</v>
      </c>
      <c r="I804" s="186" t="s">
        <v>2209</v>
      </c>
      <c r="J804" s="186" t="s">
        <v>153</v>
      </c>
      <c r="K804" s="189" t="s">
        <v>1414</v>
      </c>
      <c r="L804" s="187">
        <v>1</v>
      </c>
      <c r="M804" s="187">
        <v>1</v>
      </c>
      <c r="N804" s="187">
        <v>0</v>
      </c>
      <c r="O804" s="79"/>
    </row>
    <row r="805" spans="8:15" x14ac:dyDescent="0.25">
      <c r="H805" s="89" t="s">
        <v>185</v>
      </c>
      <c r="I805" s="186" t="s">
        <v>2209</v>
      </c>
      <c r="J805" s="186" t="s">
        <v>153</v>
      </c>
      <c r="K805" s="189" t="s">
        <v>1415</v>
      </c>
      <c r="L805" s="187">
        <v>1</v>
      </c>
      <c r="M805" s="187">
        <v>1</v>
      </c>
      <c r="N805" s="187">
        <v>0</v>
      </c>
      <c r="O805" s="79"/>
    </row>
    <row r="806" spans="8:15" x14ac:dyDescent="0.25">
      <c r="H806" s="89" t="s">
        <v>185</v>
      </c>
      <c r="I806" s="186" t="s">
        <v>2209</v>
      </c>
      <c r="J806" s="186" t="s">
        <v>153</v>
      </c>
      <c r="K806" s="92" t="s">
        <v>1730</v>
      </c>
      <c r="L806" s="187">
        <v>0</v>
      </c>
      <c r="M806" s="187">
        <v>0</v>
      </c>
      <c r="N806" s="187">
        <v>0</v>
      </c>
      <c r="O806" s="79"/>
    </row>
    <row r="807" spans="8:15" x14ac:dyDescent="0.25">
      <c r="H807" s="89" t="s">
        <v>185</v>
      </c>
      <c r="I807" s="186" t="s">
        <v>2212</v>
      </c>
      <c r="J807" s="186" t="s">
        <v>2213</v>
      </c>
      <c r="K807" s="189" t="s">
        <v>696</v>
      </c>
      <c r="L807" s="187">
        <v>0</v>
      </c>
      <c r="M807" s="187">
        <v>0</v>
      </c>
      <c r="N807" s="187">
        <v>0</v>
      </c>
      <c r="O807" s="79"/>
    </row>
    <row r="808" spans="8:15" x14ac:dyDescent="0.25">
      <c r="H808" s="89" t="s">
        <v>185</v>
      </c>
      <c r="I808" s="186" t="s">
        <v>2212</v>
      </c>
      <c r="J808" s="186" t="s">
        <v>2213</v>
      </c>
      <c r="K808" s="189" t="s">
        <v>697</v>
      </c>
      <c r="L808" s="187">
        <v>0</v>
      </c>
      <c r="M808" s="187">
        <v>0</v>
      </c>
      <c r="N808" s="187">
        <v>0</v>
      </c>
      <c r="O808" s="79"/>
    </row>
    <row r="809" spans="8:15" x14ac:dyDescent="0.25">
      <c r="H809" s="89" t="s">
        <v>185</v>
      </c>
      <c r="I809" s="186" t="s">
        <v>2212</v>
      </c>
      <c r="J809" s="186" t="s">
        <v>2213</v>
      </c>
      <c r="K809" s="189" t="s">
        <v>2214</v>
      </c>
      <c r="L809" s="187">
        <v>0</v>
      </c>
      <c r="M809" s="187">
        <v>0</v>
      </c>
      <c r="N809" s="187">
        <v>0</v>
      </c>
      <c r="O809" s="79"/>
    </row>
    <row r="810" spans="8:15" x14ac:dyDescent="0.25">
      <c r="H810" s="89" t="s">
        <v>185</v>
      </c>
      <c r="I810" s="186" t="s">
        <v>2215</v>
      </c>
      <c r="J810" s="186" t="s">
        <v>155</v>
      </c>
      <c r="K810" s="92" t="s">
        <v>2216</v>
      </c>
      <c r="L810" s="187">
        <v>0</v>
      </c>
      <c r="M810" s="187">
        <v>0</v>
      </c>
      <c r="N810" s="187">
        <v>0</v>
      </c>
      <c r="O810" s="79"/>
    </row>
    <row r="811" spans="8:15" x14ac:dyDescent="0.25">
      <c r="H811" s="89" t="s">
        <v>185</v>
      </c>
      <c r="I811" s="186" t="s">
        <v>2215</v>
      </c>
      <c r="J811" s="186" t="s">
        <v>155</v>
      </c>
      <c r="K811" s="92" t="s">
        <v>2217</v>
      </c>
      <c r="L811" s="187">
        <v>1</v>
      </c>
      <c r="M811" s="187">
        <v>1</v>
      </c>
      <c r="N811" s="187">
        <v>1</v>
      </c>
      <c r="O811" s="79"/>
    </row>
    <row r="812" spans="8:15" x14ac:dyDescent="0.25">
      <c r="H812" s="89" t="s">
        <v>185</v>
      </c>
      <c r="I812" s="186" t="s">
        <v>2215</v>
      </c>
      <c r="J812" s="186" t="s">
        <v>155</v>
      </c>
      <c r="K812" s="92" t="s">
        <v>2218</v>
      </c>
      <c r="L812" s="187">
        <v>0</v>
      </c>
      <c r="M812" s="187">
        <v>0</v>
      </c>
      <c r="N812" s="187">
        <v>0</v>
      </c>
      <c r="O812" s="79"/>
    </row>
    <row r="813" spans="8:15" x14ac:dyDescent="0.25">
      <c r="H813" s="89" t="s">
        <v>185</v>
      </c>
      <c r="I813" s="186" t="s">
        <v>2215</v>
      </c>
      <c r="J813" s="186" t="s">
        <v>155</v>
      </c>
      <c r="K813" s="92" t="s">
        <v>2219</v>
      </c>
      <c r="L813" s="187">
        <v>1</v>
      </c>
      <c r="M813" s="187">
        <v>1</v>
      </c>
      <c r="N813" s="187">
        <v>1</v>
      </c>
      <c r="O813" s="79"/>
    </row>
    <row r="814" spans="8:15" x14ac:dyDescent="0.25">
      <c r="H814" s="89" t="s">
        <v>185</v>
      </c>
      <c r="I814" s="186" t="s">
        <v>2215</v>
      </c>
      <c r="J814" s="186" t="s">
        <v>155</v>
      </c>
      <c r="K814" s="92" t="s">
        <v>2220</v>
      </c>
      <c r="L814" s="187">
        <v>0</v>
      </c>
      <c r="M814" s="187">
        <v>0</v>
      </c>
      <c r="N814" s="187">
        <v>0</v>
      </c>
      <c r="O814" s="79"/>
    </row>
    <row r="815" spans="8:15" x14ac:dyDescent="0.25">
      <c r="H815" s="89" t="s">
        <v>185</v>
      </c>
      <c r="I815" s="186" t="s">
        <v>2215</v>
      </c>
      <c r="J815" s="186" t="s">
        <v>155</v>
      </c>
      <c r="K815" s="92" t="s">
        <v>170</v>
      </c>
      <c r="L815" s="187">
        <v>1</v>
      </c>
      <c r="M815" s="187">
        <v>1</v>
      </c>
      <c r="N815" s="187">
        <v>0</v>
      </c>
      <c r="O815" s="79"/>
    </row>
    <row r="816" spans="8:15" x14ac:dyDescent="0.25">
      <c r="H816" s="89" t="s">
        <v>185</v>
      </c>
      <c r="I816" s="186" t="s">
        <v>2215</v>
      </c>
      <c r="J816" s="186" t="s">
        <v>155</v>
      </c>
      <c r="K816" s="92" t="s">
        <v>2221</v>
      </c>
      <c r="L816" s="187">
        <v>1</v>
      </c>
      <c r="M816" s="187">
        <v>1</v>
      </c>
      <c r="N816" s="187">
        <v>0</v>
      </c>
      <c r="O816" s="79"/>
    </row>
    <row r="817" spans="8:15" x14ac:dyDescent="0.25">
      <c r="H817" s="89" t="s">
        <v>185</v>
      </c>
      <c r="I817" s="186" t="s">
        <v>2215</v>
      </c>
      <c r="J817" s="186" t="s">
        <v>155</v>
      </c>
      <c r="K817" s="189" t="s">
        <v>702</v>
      </c>
      <c r="L817" s="187">
        <v>0</v>
      </c>
      <c r="M817" s="187">
        <v>0</v>
      </c>
      <c r="N817" s="187">
        <v>0</v>
      </c>
      <c r="O817" s="79"/>
    </row>
    <row r="818" spans="8:15" x14ac:dyDescent="0.25">
      <c r="H818" s="89" t="s">
        <v>185</v>
      </c>
      <c r="I818" s="186" t="s">
        <v>2215</v>
      </c>
      <c r="J818" s="186" t="s">
        <v>155</v>
      </c>
      <c r="K818" s="189" t="s">
        <v>2222</v>
      </c>
      <c r="L818" s="187">
        <v>0</v>
      </c>
      <c r="M818" s="187">
        <v>0</v>
      </c>
      <c r="N818" s="187">
        <v>0</v>
      </c>
      <c r="O818" s="79"/>
    </row>
    <row r="819" spans="8:15" x14ac:dyDescent="0.25">
      <c r="H819" s="89" t="s">
        <v>185</v>
      </c>
      <c r="I819" s="186" t="s">
        <v>2223</v>
      </c>
      <c r="J819" s="186" t="s">
        <v>2224</v>
      </c>
      <c r="K819" s="92" t="s">
        <v>2225</v>
      </c>
      <c r="L819" s="187">
        <v>1</v>
      </c>
      <c r="M819" s="187">
        <v>1</v>
      </c>
      <c r="N819" s="187">
        <v>0</v>
      </c>
      <c r="O819" s="79"/>
    </row>
    <row r="820" spans="8:15" x14ac:dyDescent="0.25">
      <c r="H820" s="89" t="s">
        <v>185</v>
      </c>
      <c r="I820" s="186" t="s">
        <v>2223</v>
      </c>
      <c r="J820" s="186" t="s">
        <v>2224</v>
      </c>
      <c r="K820" s="189" t="s">
        <v>2226</v>
      </c>
      <c r="L820" s="187">
        <v>1</v>
      </c>
      <c r="M820" s="187">
        <v>1</v>
      </c>
      <c r="N820" s="187">
        <v>0</v>
      </c>
      <c r="O820" s="79"/>
    </row>
    <row r="821" spans="8:15" x14ac:dyDescent="0.25">
      <c r="H821" s="89" t="s">
        <v>185</v>
      </c>
      <c r="I821" s="186" t="s">
        <v>2223</v>
      </c>
      <c r="J821" s="186" t="s">
        <v>2224</v>
      </c>
      <c r="K821" s="189" t="s">
        <v>2227</v>
      </c>
      <c r="L821" s="187">
        <v>0</v>
      </c>
      <c r="M821" s="187">
        <v>0</v>
      </c>
      <c r="N821" s="187">
        <v>0</v>
      </c>
      <c r="O821" s="79"/>
    </row>
    <row r="822" spans="8:15" x14ac:dyDescent="0.25">
      <c r="H822" s="89" t="s">
        <v>185</v>
      </c>
      <c r="I822" s="186" t="s">
        <v>2223</v>
      </c>
      <c r="J822" s="186" t="s">
        <v>2224</v>
      </c>
      <c r="K822" s="92" t="s">
        <v>2228</v>
      </c>
      <c r="L822" s="187">
        <v>1</v>
      </c>
      <c r="M822" s="187">
        <v>1</v>
      </c>
      <c r="N822" s="187">
        <v>0</v>
      </c>
      <c r="O822" s="79"/>
    </row>
    <row r="823" spans="8:15" x14ac:dyDescent="0.25">
      <c r="H823" s="89" t="s">
        <v>185</v>
      </c>
      <c r="I823" s="186" t="s">
        <v>2223</v>
      </c>
      <c r="J823" s="186" t="s">
        <v>2224</v>
      </c>
      <c r="K823" s="92" t="s">
        <v>2229</v>
      </c>
      <c r="L823" s="187">
        <v>0</v>
      </c>
      <c r="M823" s="187">
        <v>0</v>
      </c>
      <c r="N823" s="187">
        <v>0</v>
      </c>
      <c r="O823" s="79"/>
    </row>
    <row r="824" spans="8:15" x14ac:dyDescent="0.25">
      <c r="H824" s="89" t="s">
        <v>185</v>
      </c>
      <c r="I824" s="186" t="s">
        <v>2223</v>
      </c>
      <c r="J824" s="186" t="s">
        <v>2224</v>
      </c>
      <c r="K824" s="92" t="s">
        <v>2230</v>
      </c>
      <c r="L824" s="187">
        <v>0</v>
      </c>
      <c r="M824" s="187">
        <v>0</v>
      </c>
      <c r="N824" s="187">
        <v>0</v>
      </c>
      <c r="O824" s="79"/>
    </row>
    <row r="825" spans="8:15" x14ac:dyDescent="0.25">
      <c r="H825" s="89" t="s">
        <v>185</v>
      </c>
      <c r="I825" s="186" t="s">
        <v>2223</v>
      </c>
      <c r="J825" s="186" t="s">
        <v>2224</v>
      </c>
      <c r="K825" s="92" t="s">
        <v>2231</v>
      </c>
      <c r="L825" s="187">
        <v>1</v>
      </c>
      <c r="M825" s="187">
        <v>1</v>
      </c>
      <c r="N825" s="187">
        <v>0</v>
      </c>
      <c r="O825" s="79"/>
    </row>
    <row r="826" spans="8:15" x14ac:dyDescent="0.25">
      <c r="H826" s="89" t="s">
        <v>185</v>
      </c>
      <c r="I826" s="186" t="s">
        <v>2223</v>
      </c>
      <c r="J826" s="186" t="s">
        <v>2224</v>
      </c>
      <c r="K826" s="92" t="s">
        <v>1539</v>
      </c>
      <c r="L826" s="187">
        <v>0</v>
      </c>
      <c r="M826" s="187">
        <v>0</v>
      </c>
      <c r="N826" s="187">
        <v>0</v>
      </c>
      <c r="O826" s="79"/>
    </row>
    <row r="827" spans="8:15" x14ac:dyDescent="0.25">
      <c r="H827" s="89" t="s">
        <v>185</v>
      </c>
      <c r="I827" s="186" t="s">
        <v>2232</v>
      </c>
      <c r="J827" s="186" t="s">
        <v>157</v>
      </c>
      <c r="K827" s="189" t="s">
        <v>710</v>
      </c>
      <c r="L827" s="187">
        <v>0</v>
      </c>
      <c r="M827" s="187">
        <v>0</v>
      </c>
      <c r="N827" s="187">
        <v>0</v>
      </c>
      <c r="O827" s="79"/>
    </row>
    <row r="828" spans="8:15" x14ac:dyDescent="0.25">
      <c r="H828" s="89" t="s">
        <v>185</v>
      </c>
      <c r="I828" s="186" t="s">
        <v>2232</v>
      </c>
      <c r="J828" s="186" t="s">
        <v>157</v>
      </c>
      <c r="K828" s="189" t="s">
        <v>2233</v>
      </c>
      <c r="L828" s="187">
        <v>0</v>
      </c>
      <c r="M828" s="187">
        <v>0</v>
      </c>
      <c r="N828" s="187">
        <v>0</v>
      </c>
      <c r="O828" s="79"/>
    </row>
    <row r="829" spans="8:15" x14ac:dyDescent="0.25">
      <c r="H829" s="89" t="s">
        <v>185</v>
      </c>
      <c r="I829" s="186" t="s">
        <v>2234</v>
      </c>
      <c r="J829" s="186" t="s">
        <v>158</v>
      </c>
      <c r="K829" s="92" t="s">
        <v>2235</v>
      </c>
      <c r="L829" s="187">
        <v>0</v>
      </c>
      <c r="M829" s="187">
        <v>0</v>
      </c>
      <c r="N829" s="187">
        <v>0</v>
      </c>
      <c r="O829" s="79"/>
    </row>
    <row r="830" spans="8:15" x14ac:dyDescent="0.25">
      <c r="H830" s="89" t="s">
        <v>185</v>
      </c>
      <c r="I830" s="186" t="s">
        <v>2234</v>
      </c>
      <c r="J830" s="186" t="s">
        <v>158</v>
      </c>
      <c r="K830" s="92" t="s">
        <v>1635</v>
      </c>
      <c r="L830" s="187">
        <v>0</v>
      </c>
      <c r="M830" s="187">
        <v>0</v>
      </c>
      <c r="N830" s="187">
        <v>0</v>
      </c>
      <c r="O830" s="79"/>
    </row>
    <row r="831" spans="8:15" x14ac:dyDescent="0.25">
      <c r="H831" s="89" t="s">
        <v>185</v>
      </c>
      <c r="I831" s="186" t="s">
        <v>2234</v>
      </c>
      <c r="J831" s="186" t="s">
        <v>158</v>
      </c>
      <c r="K831" s="92" t="s">
        <v>305</v>
      </c>
      <c r="L831" s="187">
        <v>0</v>
      </c>
      <c r="M831" s="187">
        <v>1</v>
      </c>
      <c r="N831" s="187">
        <v>0</v>
      </c>
      <c r="O831" s="79"/>
    </row>
    <row r="832" spans="8:15" x14ac:dyDescent="0.25">
      <c r="H832" s="89" t="s">
        <v>185</v>
      </c>
      <c r="I832" s="186" t="s">
        <v>2234</v>
      </c>
      <c r="J832" s="186" t="s">
        <v>158</v>
      </c>
      <c r="K832" s="92" t="s">
        <v>1521</v>
      </c>
      <c r="L832" s="187">
        <v>0</v>
      </c>
      <c r="M832" s="187">
        <v>1</v>
      </c>
      <c r="N832" s="187">
        <v>0</v>
      </c>
      <c r="O832" s="79"/>
    </row>
    <row r="833" spans="8:15" x14ac:dyDescent="0.25">
      <c r="H833" s="89" t="s">
        <v>185</v>
      </c>
      <c r="I833" s="186" t="s">
        <v>2234</v>
      </c>
      <c r="J833" s="186" t="s">
        <v>158</v>
      </c>
      <c r="K833" s="189" t="s">
        <v>1864</v>
      </c>
      <c r="L833" s="187">
        <v>0</v>
      </c>
      <c r="M833" s="187">
        <v>0</v>
      </c>
      <c r="N833" s="187">
        <v>0</v>
      </c>
      <c r="O833" s="79"/>
    </row>
    <row r="834" spans="8:15" x14ac:dyDescent="0.25">
      <c r="H834" s="89" t="s">
        <v>185</v>
      </c>
      <c r="I834" s="186" t="s">
        <v>2234</v>
      </c>
      <c r="J834" s="186" t="s">
        <v>158</v>
      </c>
      <c r="K834" s="92" t="s">
        <v>1523</v>
      </c>
      <c r="L834" s="187">
        <v>0</v>
      </c>
      <c r="M834" s="187">
        <v>0</v>
      </c>
      <c r="N834" s="187">
        <v>0</v>
      </c>
      <c r="O834" s="79"/>
    </row>
    <row r="835" spans="8:15" x14ac:dyDescent="0.25">
      <c r="H835" s="89" t="s">
        <v>185</v>
      </c>
      <c r="I835" s="186" t="s">
        <v>2236</v>
      </c>
      <c r="J835" s="186" t="s">
        <v>160</v>
      </c>
      <c r="K835" s="92" t="s">
        <v>2237</v>
      </c>
      <c r="L835" s="187">
        <v>1</v>
      </c>
      <c r="M835" s="187">
        <v>0</v>
      </c>
      <c r="N835" s="187">
        <v>0</v>
      </c>
      <c r="O835" s="79"/>
    </row>
    <row r="836" spans="8:15" x14ac:dyDescent="0.25">
      <c r="H836" s="89" t="s">
        <v>185</v>
      </c>
      <c r="I836" s="186" t="s">
        <v>2236</v>
      </c>
      <c r="J836" s="186" t="s">
        <v>160</v>
      </c>
      <c r="K836" s="189" t="s">
        <v>600</v>
      </c>
      <c r="L836" s="187">
        <v>1</v>
      </c>
      <c r="M836" s="187">
        <v>1</v>
      </c>
      <c r="N836" s="187">
        <v>0</v>
      </c>
      <c r="O836" s="79"/>
    </row>
    <row r="837" spans="8:15" x14ac:dyDescent="0.25">
      <c r="H837" s="89" t="s">
        <v>185</v>
      </c>
      <c r="I837" s="186" t="s">
        <v>2236</v>
      </c>
      <c r="J837" s="186" t="s">
        <v>160</v>
      </c>
      <c r="K837" s="92" t="s">
        <v>2238</v>
      </c>
      <c r="L837" s="187">
        <v>0</v>
      </c>
      <c r="M837" s="187">
        <v>0</v>
      </c>
      <c r="N837" s="187">
        <v>0</v>
      </c>
      <c r="O837" s="79"/>
    </row>
    <row r="838" spans="8:15" x14ac:dyDescent="0.25">
      <c r="H838" s="89" t="s">
        <v>185</v>
      </c>
      <c r="I838" s="186" t="s">
        <v>2236</v>
      </c>
      <c r="J838" s="186" t="s">
        <v>160</v>
      </c>
      <c r="K838" s="189" t="s">
        <v>307</v>
      </c>
      <c r="L838" s="187">
        <v>0</v>
      </c>
      <c r="M838" s="187">
        <v>0</v>
      </c>
      <c r="N838" s="187">
        <v>0</v>
      </c>
      <c r="O838" s="79"/>
    </row>
    <row r="839" spans="8:15" x14ac:dyDescent="0.25">
      <c r="H839" s="89" t="s">
        <v>185</v>
      </c>
      <c r="I839" s="186" t="s">
        <v>2239</v>
      </c>
      <c r="J839" s="186" t="s">
        <v>161</v>
      </c>
      <c r="K839" s="92" t="s">
        <v>2240</v>
      </c>
      <c r="L839" s="187">
        <v>0</v>
      </c>
      <c r="M839" s="187">
        <v>0</v>
      </c>
      <c r="N839" s="187">
        <v>0</v>
      </c>
      <c r="O839" s="79"/>
    </row>
    <row r="840" spans="8:15" x14ac:dyDescent="0.25">
      <c r="H840" s="89" t="s">
        <v>185</v>
      </c>
      <c r="I840" s="186" t="s">
        <v>2239</v>
      </c>
      <c r="J840" s="186" t="s">
        <v>161</v>
      </c>
      <c r="K840" s="92" t="s">
        <v>2241</v>
      </c>
      <c r="L840" s="187">
        <v>0</v>
      </c>
      <c r="M840" s="187">
        <v>0</v>
      </c>
      <c r="N840" s="187">
        <v>0</v>
      </c>
      <c r="O840" s="79"/>
    </row>
    <row r="841" spans="8:15" x14ac:dyDescent="0.25">
      <c r="H841" s="89" t="s">
        <v>185</v>
      </c>
      <c r="I841" s="186" t="s">
        <v>2239</v>
      </c>
      <c r="J841" s="186" t="s">
        <v>161</v>
      </c>
      <c r="K841" s="92" t="s">
        <v>2242</v>
      </c>
      <c r="L841" s="187">
        <v>0</v>
      </c>
      <c r="M841" s="187">
        <v>0</v>
      </c>
      <c r="N841" s="187">
        <v>0</v>
      </c>
      <c r="O841" s="79"/>
    </row>
    <row r="842" spans="8:15" x14ac:dyDescent="0.25">
      <c r="H842" s="89" t="s">
        <v>185</v>
      </c>
      <c r="I842" s="186" t="s">
        <v>2239</v>
      </c>
      <c r="J842" s="186" t="s">
        <v>161</v>
      </c>
      <c r="K842" s="92" t="s">
        <v>2243</v>
      </c>
      <c r="L842" s="187">
        <v>0</v>
      </c>
      <c r="M842" s="187">
        <v>0</v>
      </c>
      <c r="N842" s="187">
        <v>0</v>
      </c>
      <c r="O842" s="79"/>
    </row>
    <row r="843" spans="8:15" x14ac:dyDescent="0.25">
      <c r="H843" s="89" t="s">
        <v>185</v>
      </c>
      <c r="I843" s="186" t="s">
        <v>2239</v>
      </c>
      <c r="J843" s="186" t="s">
        <v>161</v>
      </c>
      <c r="K843" s="92" t="s">
        <v>2186</v>
      </c>
      <c r="L843" s="187">
        <v>0</v>
      </c>
      <c r="M843" s="187">
        <v>0</v>
      </c>
      <c r="N843" s="187">
        <v>0</v>
      </c>
      <c r="O843" s="79"/>
    </row>
    <row r="844" spans="8:15" x14ac:dyDescent="0.25">
      <c r="H844" s="89" t="s">
        <v>185</v>
      </c>
      <c r="I844" s="186" t="s">
        <v>2239</v>
      </c>
      <c r="J844" s="186" t="s">
        <v>161</v>
      </c>
      <c r="K844" s="92" t="s">
        <v>2244</v>
      </c>
      <c r="L844" s="187">
        <v>0</v>
      </c>
      <c r="M844" s="187">
        <v>0</v>
      </c>
      <c r="N844" s="187">
        <v>0</v>
      </c>
      <c r="O844" s="79"/>
    </row>
    <row r="845" spans="8:15" x14ac:dyDescent="0.25">
      <c r="H845" s="89" t="s">
        <v>185</v>
      </c>
      <c r="I845" s="186" t="s">
        <v>2239</v>
      </c>
      <c r="J845" s="186" t="s">
        <v>161</v>
      </c>
      <c r="K845" s="92" t="s">
        <v>2245</v>
      </c>
      <c r="L845" s="187">
        <v>0</v>
      </c>
      <c r="M845" s="187">
        <v>0</v>
      </c>
      <c r="N845" s="187">
        <v>0</v>
      </c>
      <c r="O845" s="79"/>
    </row>
    <row r="846" spans="8:15" x14ac:dyDescent="0.25">
      <c r="H846" s="89" t="s">
        <v>185</v>
      </c>
      <c r="I846" s="186" t="s">
        <v>2239</v>
      </c>
      <c r="J846" s="186" t="s">
        <v>161</v>
      </c>
      <c r="K846" s="189" t="s">
        <v>2246</v>
      </c>
      <c r="L846" s="187">
        <v>0</v>
      </c>
      <c r="M846" s="187">
        <v>0</v>
      </c>
      <c r="N846" s="187">
        <v>0</v>
      </c>
      <c r="O846" s="79"/>
    </row>
    <row r="847" spans="8:15" x14ac:dyDescent="0.25">
      <c r="H847" s="89" t="s">
        <v>185</v>
      </c>
      <c r="I847" s="186" t="s">
        <v>2239</v>
      </c>
      <c r="J847" s="186" t="s">
        <v>161</v>
      </c>
      <c r="K847" s="92" t="s">
        <v>2247</v>
      </c>
      <c r="L847" s="187">
        <v>0</v>
      </c>
      <c r="M847" s="187">
        <v>0</v>
      </c>
      <c r="N847" s="187">
        <v>0</v>
      </c>
      <c r="O847" s="79"/>
    </row>
    <row r="848" spans="8:15" x14ac:dyDescent="0.25">
      <c r="H848" s="89" t="s">
        <v>185</v>
      </c>
      <c r="I848" s="186" t="s">
        <v>2239</v>
      </c>
      <c r="J848" s="186" t="s">
        <v>161</v>
      </c>
      <c r="K848" s="189" t="s">
        <v>719</v>
      </c>
      <c r="L848" s="187">
        <v>1</v>
      </c>
      <c r="M848" s="187">
        <v>1</v>
      </c>
      <c r="N848" s="187">
        <v>1</v>
      </c>
      <c r="O848" s="79"/>
    </row>
    <row r="849" spans="8:15" x14ac:dyDescent="0.25">
      <c r="H849" s="89" t="s">
        <v>185</v>
      </c>
      <c r="I849" s="186" t="s">
        <v>2248</v>
      </c>
      <c r="J849" s="186" t="s">
        <v>162</v>
      </c>
      <c r="K849" s="88" t="s">
        <v>2249</v>
      </c>
      <c r="L849" s="187">
        <v>0</v>
      </c>
      <c r="M849" s="187">
        <v>0</v>
      </c>
      <c r="N849" s="187">
        <v>1</v>
      </c>
      <c r="O849" s="79"/>
    </row>
    <row r="850" spans="8:15" x14ac:dyDescent="0.25">
      <c r="H850" s="89" t="s">
        <v>185</v>
      </c>
      <c r="I850" s="186" t="s">
        <v>2248</v>
      </c>
      <c r="J850" s="186" t="s">
        <v>162</v>
      </c>
      <c r="K850" s="92" t="s">
        <v>2250</v>
      </c>
      <c r="L850" s="187">
        <v>0</v>
      </c>
      <c r="M850" s="187">
        <v>0</v>
      </c>
      <c r="N850" s="187">
        <v>1</v>
      </c>
      <c r="O850" s="79"/>
    </row>
    <row r="851" spans="8:15" x14ac:dyDescent="0.25">
      <c r="H851" s="89" t="s">
        <v>185</v>
      </c>
      <c r="I851" s="186" t="s">
        <v>2248</v>
      </c>
      <c r="J851" s="186" t="s">
        <v>162</v>
      </c>
      <c r="K851" s="88" t="s">
        <v>2251</v>
      </c>
      <c r="L851" s="187">
        <v>0</v>
      </c>
      <c r="M851" s="187">
        <v>0</v>
      </c>
      <c r="N851" s="187">
        <v>0</v>
      </c>
      <c r="O851" s="79"/>
    </row>
    <row r="852" spans="8:15" x14ac:dyDescent="0.25">
      <c r="H852" s="89" t="s">
        <v>185</v>
      </c>
      <c r="I852" s="186" t="s">
        <v>2248</v>
      </c>
      <c r="J852" s="186" t="s">
        <v>162</v>
      </c>
      <c r="K852" s="189" t="s">
        <v>2252</v>
      </c>
      <c r="L852" s="187">
        <v>1</v>
      </c>
      <c r="M852" s="187">
        <v>0</v>
      </c>
      <c r="N852" s="187">
        <v>0</v>
      </c>
      <c r="O852" s="79"/>
    </row>
    <row r="853" spans="8:15" x14ac:dyDescent="0.25">
      <c r="H853" s="89" t="s">
        <v>185</v>
      </c>
      <c r="I853" s="186" t="s">
        <v>2253</v>
      </c>
      <c r="J853" s="186" t="s">
        <v>163</v>
      </c>
      <c r="K853" s="92" t="s">
        <v>2254</v>
      </c>
      <c r="L853" s="187">
        <v>1</v>
      </c>
      <c r="M853" s="187">
        <v>1</v>
      </c>
      <c r="N853" s="187">
        <v>1</v>
      </c>
      <c r="O853" s="79"/>
    </row>
    <row r="854" spans="8:15" x14ac:dyDescent="0.25">
      <c r="H854" s="89" t="s">
        <v>185</v>
      </c>
      <c r="I854" s="186" t="s">
        <v>2253</v>
      </c>
      <c r="J854" s="186" t="s">
        <v>163</v>
      </c>
      <c r="K854" s="92" t="s">
        <v>2277</v>
      </c>
      <c r="L854" s="187">
        <v>0</v>
      </c>
      <c r="M854" s="187">
        <v>0</v>
      </c>
      <c r="N854" s="187">
        <v>1</v>
      </c>
      <c r="O854" s="79"/>
    </row>
    <row r="855" spans="8:15" x14ac:dyDescent="0.25">
      <c r="H855" s="89" t="s">
        <v>185</v>
      </c>
      <c r="I855" s="186" t="s">
        <v>2253</v>
      </c>
      <c r="J855" s="186" t="s">
        <v>163</v>
      </c>
      <c r="K855" s="92" t="s">
        <v>1812</v>
      </c>
      <c r="L855" s="187">
        <v>1</v>
      </c>
      <c r="M855" s="187">
        <v>1</v>
      </c>
      <c r="N855" s="187">
        <v>1</v>
      </c>
      <c r="O855" s="79"/>
    </row>
    <row r="856" spans="8:15" x14ac:dyDescent="0.25">
      <c r="H856" s="89" t="s">
        <v>185</v>
      </c>
      <c r="I856" s="186" t="s">
        <v>2253</v>
      </c>
      <c r="J856" s="186" t="s">
        <v>163</v>
      </c>
      <c r="K856" s="92" t="s">
        <v>1967</v>
      </c>
      <c r="L856" s="187">
        <v>0</v>
      </c>
      <c r="M856" s="187">
        <v>0</v>
      </c>
      <c r="N856" s="187">
        <v>0</v>
      </c>
      <c r="O856" s="79"/>
    </row>
    <row r="857" spans="8:15" x14ac:dyDescent="0.25">
      <c r="H857" s="89" t="s">
        <v>185</v>
      </c>
      <c r="I857" s="186" t="s">
        <v>2253</v>
      </c>
      <c r="J857" s="186" t="s">
        <v>163</v>
      </c>
      <c r="K857" s="189" t="s">
        <v>295</v>
      </c>
      <c r="L857" s="187">
        <v>1</v>
      </c>
      <c r="M857" s="187">
        <v>1</v>
      </c>
      <c r="N857" s="187">
        <v>0</v>
      </c>
      <c r="O857" s="79"/>
    </row>
    <row r="858" spans="8:15" x14ac:dyDescent="0.25">
      <c r="H858" s="89" t="s">
        <v>185</v>
      </c>
      <c r="I858" s="186" t="s">
        <v>2253</v>
      </c>
      <c r="J858" s="186" t="s">
        <v>163</v>
      </c>
      <c r="K858" s="92" t="s">
        <v>1480</v>
      </c>
      <c r="L858" s="187">
        <v>0</v>
      </c>
      <c r="M858" s="187">
        <v>0</v>
      </c>
      <c r="N858" s="187">
        <v>0</v>
      </c>
      <c r="O858" s="79"/>
    </row>
    <row r="859" spans="8:15" x14ac:dyDescent="0.25">
      <c r="H859" s="89" t="s">
        <v>185</v>
      </c>
      <c r="I859" s="186" t="s">
        <v>2255</v>
      </c>
      <c r="J859" s="186" t="s">
        <v>164</v>
      </c>
      <c r="K859" s="189" t="s">
        <v>2256</v>
      </c>
      <c r="L859" s="187">
        <v>1</v>
      </c>
      <c r="M859" s="187">
        <v>1</v>
      </c>
      <c r="N859" s="187">
        <v>0</v>
      </c>
      <c r="O859" s="79"/>
    </row>
    <row r="860" spans="8:15" x14ac:dyDescent="0.25">
      <c r="H860" s="89" t="s">
        <v>185</v>
      </c>
      <c r="I860" s="186" t="s">
        <v>2255</v>
      </c>
      <c r="J860" s="186" t="s">
        <v>164</v>
      </c>
      <c r="K860" s="189" t="s">
        <v>2257</v>
      </c>
      <c r="L860" s="187">
        <v>0</v>
      </c>
      <c r="M860" s="187">
        <v>0</v>
      </c>
      <c r="N860" s="187">
        <v>0</v>
      </c>
      <c r="O860" s="79"/>
    </row>
    <row r="861" spans="8:15" x14ac:dyDescent="0.25">
      <c r="H861" s="89" t="s">
        <v>185</v>
      </c>
      <c r="I861" s="186" t="s">
        <v>2255</v>
      </c>
      <c r="J861" s="186" t="s">
        <v>164</v>
      </c>
      <c r="K861" s="92" t="s">
        <v>2258</v>
      </c>
      <c r="L861" s="187">
        <v>1</v>
      </c>
      <c r="M861" s="187">
        <v>1</v>
      </c>
      <c r="N861" s="187">
        <v>0</v>
      </c>
      <c r="O861" s="79"/>
    </row>
    <row r="862" spans="8:15" x14ac:dyDescent="0.25">
      <c r="H862" s="89" t="s">
        <v>185</v>
      </c>
      <c r="I862" s="186" t="s">
        <v>2255</v>
      </c>
      <c r="J862" s="186" t="s">
        <v>164</v>
      </c>
      <c r="K862" s="92" t="s">
        <v>2259</v>
      </c>
      <c r="L862" s="187">
        <v>0</v>
      </c>
      <c r="M862" s="187">
        <v>0</v>
      </c>
      <c r="N862" s="187">
        <v>0</v>
      </c>
      <c r="O862" s="79"/>
    </row>
    <row r="863" spans="8:15" x14ac:dyDescent="0.25">
      <c r="H863" s="89" t="s">
        <v>185</v>
      </c>
      <c r="I863" s="186" t="s">
        <v>2255</v>
      </c>
      <c r="J863" s="186" t="s">
        <v>164</v>
      </c>
      <c r="K863" s="92" t="s">
        <v>2260</v>
      </c>
      <c r="L863" s="187">
        <v>0</v>
      </c>
      <c r="M863" s="187">
        <v>0</v>
      </c>
      <c r="N863" s="187">
        <v>0</v>
      </c>
      <c r="O863" s="79"/>
    </row>
    <row r="864" spans="8:15" x14ac:dyDescent="0.25">
      <c r="H864" s="89" t="s">
        <v>185</v>
      </c>
      <c r="I864" s="186" t="s">
        <v>2255</v>
      </c>
      <c r="J864" s="186" t="s">
        <v>164</v>
      </c>
      <c r="K864" s="92" t="s">
        <v>2261</v>
      </c>
      <c r="L864" s="187">
        <v>0</v>
      </c>
      <c r="M864" s="187">
        <v>0</v>
      </c>
      <c r="N864" s="187">
        <v>0</v>
      </c>
      <c r="O864" s="79"/>
    </row>
    <row r="865" spans="8:15" x14ac:dyDescent="0.25">
      <c r="H865" s="89" t="s">
        <v>185</v>
      </c>
      <c r="I865" s="186" t="s">
        <v>2255</v>
      </c>
      <c r="J865" s="186" t="s">
        <v>164</v>
      </c>
      <c r="K865" s="92" t="s">
        <v>2262</v>
      </c>
      <c r="L865" s="187">
        <v>0</v>
      </c>
      <c r="M865" s="187">
        <v>0</v>
      </c>
      <c r="N865" s="187">
        <v>0</v>
      </c>
      <c r="O865" s="79"/>
    </row>
    <row r="866" spans="8:15" x14ac:dyDescent="0.25">
      <c r="H866" s="89" t="s">
        <v>185</v>
      </c>
      <c r="I866" s="186" t="s">
        <v>2255</v>
      </c>
      <c r="J866" s="186" t="s">
        <v>164</v>
      </c>
      <c r="K866" s="92" t="s">
        <v>2263</v>
      </c>
      <c r="L866" s="187">
        <v>0</v>
      </c>
      <c r="M866" s="187">
        <v>0</v>
      </c>
      <c r="N866" s="187">
        <v>0</v>
      </c>
      <c r="O866" s="79"/>
    </row>
    <row r="867" spans="8:15" x14ac:dyDescent="0.25">
      <c r="H867" s="89" t="s">
        <v>185</v>
      </c>
      <c r="I867" s="186" t="s">
        <v>2255</v>
      </c>
      <c r="J867" s="186" t="s">
        <v>164</v>
      </c>
      <c r="K867" s="189" t="s">
        <v>2264</v>
      </c>
      <c r="L867" s="187">
        <v>0</v>
      </c>
      <c r="M867" s="187">
        <v>0</v>
      </c>
      <c r="N867" s="187">
        <v>0</v>
      </c>
      <c r="O867" s="79"/>
    </row>
    <row r="868" spans="8:15" x14ac:dyDescent="0.25">
      <c r="H868" s="89" t="s">
        <v>185</v>
      </c>
      <c r="I868" s="186" t="s">
        <v>2255</v>
      </c>
      <c r="J868" s="186" t="s">
        <v>164</v>
      </c>
      <c r="K868" s="189" t="s">
        <v>2265</v>
      </c>
      <c r="L868" s="187">
        <v>0</v>
      </c>
      <c r="M868" s="187">
        <v>0</v>
      </c>
      <c r="N868" s="187">
        <v>0</v>
      </c>
      <c r="O868" s="79"/>
    </row>
    <row r="869" spans="8:15" x14ac:dyDescent="0.25">
      <c r="H869" s="89" t="s">
        <v>185</v>
      </c>
      <c r="I869" s="186" t="s">
        <v>2255</v>
      </c>
      <c r="J869" s="186" t="s">
        <v>164</v>
      </c>
      <c r="K869" s="189" t="s">
        <v>2266</v>
      </c>
      <c r="L869" s="187">
        <v>0</v>
      </c>
      <c r="M869" s="187">
        <v>0</v>
      </c>
      <c r="N869" s="187">
        <v>0</v>
      </c>
      <c r="O869" s="79"/>
    </row>
    <row r="870" spans="8:15" x14ac:dyDescent="0.25">
      <c r="H870" s="89" t="s">
        <v>185</v>
      </c>
      <c r="I870" s="186" t="s">
        <v>2255</v>
      </c>
      <c r="J870" s="186" t="s">
        <v>164</v>
      </c>
      <c r="K870" s="189" t="s">
        <v>2267</v>
      </c>
      <c r="L870" s="187">
        <v>0</v>
      </c>
      <c r="M870" s="187">
        <v>0</v>
      </c>
      <c r="N870" s="187">
        <v>0</v>
      </c>
      <c r="O870" s="79"/>
    </row>
    <row r="871" spans="8:15" x14ac:dyDescent="0.25">
      <c r="H871" s="89" t="s">
        <v>185</v>
      </c>
      <c r="I871" s="186" t="s">
        <v>2255</v>
      </c>
      <c r="J871" s="186" t="s">
        <v>164</v>
      </c>
      <c r="K871" s="189" t="s">
        <v>2268</v>
      </c>
      <c r="L871" s="187">
        <v>0</v>
      </c>
      <c r="M871" s="187">
        <v>0</v>
      </c>
      <c r="N871" s="187">
        <v>0</v>
      </c>
      <c r="O871" s="79"/>
    </row>
    <row r="872" spans="8:15" x14ac:dyDescent="0.25">
      <c r="H872" s="89" t="s">
        <v>185</v>
      </c>
      <c r="I872" s="186" t="s">
        <v>2255</v>
      </c>
      <c r="J872" s="186" t="s">
        <v>164</v>
      </c>
      <c r="K872" s="189" t="s">
        <v>2269</v>
      </c>
      <c r="L872" s="187">
        <v>0</v>
      </c>
      <c r="M872" s="187">
        <v>0</v>
      </c>
      <c r="N872" s="187">
        <v>0</v>
      </c>
      <c r="O872" s="79"/>
    </row>
    <row r="873" spans="8:15" x14ac:dyDescent="0.25">
      <c r="H873" s="89" t="s">
        <v>185</v>
      </c>
      <c r="I873" s="186" t="s">
        <v>2270</v>
      </c>
      <c r="J873" s="186" t="s">
        <v>165</v>
      </c>
      <c r="K873" s="92" t="s">
        <v>1400</v>
      </c>
      <c r="L873" s="187">
        <v>1</v>
      </c>
      <c r="M873" s="187">
        <v>1</v>
      </c>
      <c r="N873" s="187">
        <v>0</v>
      </c>
      <c r="O873" s="79"/>
    </row>
    <row r="874" spans="8:15" x14ac:dyDescent="0.25">
      <c r="H874" s="89" t="s">
        <v>185</v>
      </c>
      <c r="I874" s="186" t="s">
        <v>2270</v>
      </c>
      <c r="J874" s="186" t="s">
        <v>165</v>
      </c>
      <c r="K874" s="189" t="s">
        <v>2271</v>
      </c>
      <c r="L874" s="187">
        <v>1</v>
      </c>
      <c r="M874" s="187">
        <v>1</v>
      </c>
      <c r="N874" s="187">
        <v>0</v>
      </c>
      <c r="O874" s="79"/>
    </row>
    <row r="875" spans="8:15" x14ac:dyDescent="0.25">
      <c r="H875" s="89" t="s">
        <v>185</v>
      </c>
      <c r="I875" s="186" t="s">
        <v>2270</v>
      </c>
      <c r="J875" s="186" t="s">
        <v>165</v>
      </c>
      <c r="K875" s="189" t="s">
        <v>2272</v>
      </c>
      <c r="L875" s="187">
        <v>1</v>
      </c>
      <c r="M875" s="187">
        <v>0</v>
      </c>
      <c r="N875" s="187">
        <v>0</v>
      </c>
      <c r="O875" s="79"/>
    </row>
    <row r="876" spans="8:15" x14ac:dyDescent="0.25">
      <c r="H876" s="89" t="s">
        <v>185</v>
      </c>
      <c r="I876" s="186" t="s">
        <v>2270</v>
      </c>
      <c r="J876" s="186" t="s">
        <v>165</v>
      </c>
      <c r="K876" s="92" t="s">
        <v>2273</v>
      </c>
      <c r="L876" s="187">
        <v>0</v>
      </c>
      <c r="M876" s="187">
        <v>0</v>
      </c>
      <c r="N876" s="187">
        <v>0</v>
      </c>
      <c r="O876" s="79"/>
    </row>
    <row r="877" spans="8:15" x14ac:dyDescent="0.25">
      <c r="H877" s="89" t="s">
        <v>185</v>
      </c>
      <c r="I877" s="186" t="s">
        <v>2270</v>
      </c>
      <c r="J877" s="186" t="s">
        <v>165</v>
      </c>
      <c r="K877" s="189" t="s">
        <v>2274</v>
      </c>
      <c r="L877" s="187">
        <v>0</v>
      </c>
      <c r="M877" s="187">
        <v>0</v>
      </c>
      <c r="N877" s="187">
        <v>0</v>
      </c>
      <c r="O877" s="79"/>
    </row>
    <row r="878" spans="8:15" x14ac:dyDescent="0.25">
      <c r="H878" s="89" t="s">
        <v>185</v>
      </c>
      <c r="I878" s="193"/>
      <c r="J878" s="193"/>
      <c r="K878" s="206"/>
      <c r="L878" s="192"/>
      <c r="M878" s="192"/>
      <c r="N878" s="192"/>
      <c r="O878" s="79"/>
    </row>
    <row r="879" spans="8:15" x14ac:dyDescent="0.25">
      <c r="H879" s="79"/>
    </row>
  </sheetData>
  <pageMargins left="0.7" right="0.7" top="0.75" bottom="0.75" header="0.3" footer="0.3"/>
  <pageSetup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8"/>
  <sheetViews>
    <sheetView workbookViewId="0">
      <selection activeCell="T59" sqref="T59"/>
    </sheetView>
  </sheetViews>
  <sheetFormatPr defaultRowHeight="12.75" x14ac:dyDescent="0.2"/>
  <cols>
    <col min="1" max="1" width="6.140625" style="13" customWidth="1"/>
    <col min="2" max="2" width="18.85546875" style="2" customWidth="1"/>
    <col min="3" max="3" width="8.5703125" style="20" customWidth="1"/>
    <col min="4" max="4" width="8.7109375" style="22" customWidth="1"/>
    <col min="5" max="5" width="8.42578125" style="37" customWidth="1"/>
    <col min="6" max="6" width="8.7109375" style="22" customWidth="1"/>
    <col min="7" max="7" width="7.7109375" style="37" customWidth="1"/>
    <col min="8" max="8" width="2.42578125" style="22" customWidth="1"/>
    <col min="9" max="9" width="7" style="32" customWidth="1"/>
    <col min="10" max="10" width="7.140625" style="13" customWidth="1"/>
    <col min="11" max="11" width="7.42578125" style="15" customWidth="1"/>
    <col min="12" max="12" width="7.28515625" style="13" customWidth="1"/>
    <col min="13" max="13" width="7.5703125" style="15" customWidth="1"/>
    <col min="14" max="14" width="8.28515625" customWidth="1"/>
    <col min="15" max="15" width="6.85546875" customWidth="1"/>
    <col min="16" max="16" width="7.28515625" style="15" customWidth="1"/>
    <col min="17" max="17" width="7.140625" style="15" customWidth="1"/>
    <col min="18" max="18" width="6.28515625" style="15" customWidth="1"/>
    <col min="19" max="19" width="13" style="64" customWidth="1"/>
    <col min="20" max="20" width="39.7109375" customWidth="1"/>
  </cols>
  <sheetData>
    <row r="1" spans="1:20" ht="54" customHeight="1" thickBot="1" x14ac:dyDescent="0.25">
      <c r="A1" s="47" t="s">
        <v>192</v>
      </c>
      <c r="B1" s="1" t="s">
        <v>258</v>
      </c>
      <c r="C1" s="48" t="s">
        <v>186</v>
      </c>
      <c r="D1" s="21" t="s">
        <v>257</v>
      </c>
      <c r="E1" s="12" t="s">
        <v>252</v>
      </c>
      <c r="F1" s="1" t="s">
        <v>171</v>
      </c>
      <c r="G1" s="21" t="s">
        <v>172</v>
      </c>
      <c r="H1" s="49"/>
      <c r="I1" s="12" t="s">
        <v>228</v>
      </c>
      <c r="J1" s="12" t="s">
        <v>187</v>
      </c>
      <c r="K1" s="41" t="s">
        <v>209</v>
      </c>
      <c r="L1" s="12" t="s">
        <v>256</v>
      </c>
      <c r="M1" s="41" t="s">
        <v>166</v>
      </c>
      <c r="N1" s="18" t="s">
        <v>167</v>
      </c>
      <c r="O1" s="42" t="s">
        <v>195</v>
      </c>
      <c r="P1" s="41" t="s">
        <v>206</v>
      </c>
      <c r="Q1" s="41" t="s">
        <v>225</v>
      </c>
      <c r="R1" s="41" t="s">
        <v>226</v>
      </c>
      <c r="S1" s="63" t="s">
        <v>285</v>
      </c>
      <c r="T1" s="42" t="s">
        <v>267</v>
      </c>
    </row>
    <row r="2" spans="1:20" x14ac:dyDescent="0.2">
      <c r="A2" s="13" t="s">
        <v>173</v>
      </c>
      <c r="B2" s="2" t="s">
        <v>0</v>
      </c>
      <c r="C2" s="24"/>
      <c r="E2" s="38" t="s">
        <v>173</v>
      </c>
      <c r="F2" s="56" t="s">
        <v>174</v>
      </c>
      <c r="G2" s="40" t="s">
        <v>253</v>
      </c>
      <c r="H2" s="23"/>
      <c r="N2" s="11"/>
      <c r="S2" s="64" t="s">
        <v>284</v>
      </c>
      <c r="T2" s="11" t="s">
        <v>268</v>
      </c>
    </row>
    <row r="3" spans="1:20" x14ac:dyDescent="0.2">
      <c r="A3" s="13" t="s">
        <v>173</v>
      </c>
      <c r="B3" s="2" t="s">
        <v>1</v>
      </c>
      <c r="C3" s="24"/>
      <c r="D3" s="22" t="s">
        <v>175</v>
      </c>
      <c r="F3" s="57" t="s">
        <v>173</v>
      </c>
      <c r="G3" s="37" t="s">
        <v>253</v>
      </c>
      <c r="H3" s="23"/>
      <c r="J3" s="13" t="s">
        <v>168</v>
      </c>
      <c r="N3" s="11"/>
    </row>
    <row r="4" spans="1:20" x14ac:dyDescent="0.2">
      <c r="A4" s="13" t="s">
        <v>173</v>
      </c>
      <c r="B4" s="2" t="s">
        <v>2</v>
      </c>
      <c r="C4" s="25"/>
      <c r="E4" s="37" t="s">
        <v>173</v>
      </c>
      <c r="F4" s="56" t="s">
        <v>174</v>
      </c>
      <c r="H4" s="23"/>
      <c r="K4" s="15" t="s">
        <v>185</v>
      </c>
      <c r="N4" s="11"/>
    </row>
    <row r="5" spans="1:20" x14ac:dyDescent="0.2">
      <c r="A5" s="13" t="s">
        <v>173</v>
      </c>
      <c r="B5" s="2" t="s">
        <v>3</v>
      </c>
      <c r="C5" s="19" t="s">
        <v>259</v>
      </c>
      <c r="E5" s="38" t="s">
        <v>173</v>
      </c>
      <c r="F5" s="8" t="s">
        <v>174</v>
      </c>
      <c r="G5" s="14" t="s">
        <v>255</v>
      </c>
      <c r="H5" s="23"/>
      <c r="N5" s="11"/>
      <c r="S5" s="64" t="s">
        <v>265</v>
      </c>
      <c r="T5" t="s">
        <v>265</v>
      </c>
    </row>
    <row r="6" spans="1:20" x14ac:dyDescent="0.2">
      <c r="B6" s="74" t="s">
        <v>193</v>
      </c>
      <c r="C6" s="17" t="s">
        <v>194</v>
      </c>
      <c r="E6" s="38"/>
      <c r="F6" s="29"/>
      <c r="G6" s="14"/>
      <c r="H6" s="23"/>
      <c r="N6" s="11"/>
    </row>
    <row r="7" spans="1:20" x14ac:dyDescent="0.2">
      <c r="A7" s="13" t="s">
        <v>173</v>
      </c>
      <c r="B7" s="2" t="s">
        <v>4</v>
      </c>
      <c r="C7" s="24"/>
      <c r="E7" s="38"/>
      <c r="F7" s="57"/>
      <c r="H7" s="23"/>
      <c r="L7" s="13" t="s">
        <v>185</v>
      </c>
      <c r="N7" s="3" t="s">
        <v>185</v>
      </c>
      <c r="O7" t="s">
        <v>185</v>
      </c>
      <c r="S7" s="64" t="s">
        <v>196</v>
      </c>
      <c r="T7" t="s">
        <v>196</v>
      </c>
    </row>
    <row r="8" spans="1:20" x14ac:dyDescent="0.2">
      <c r="B8" s="2" t="s">
        <v>5</v>
      </c>
      <c r="C8" s="17" t="s">
        <v>179</v>
      </c>
      <c r="D8" s="22" t="s">
        <v>177</v>
      </c>
      <c r="E8" s="38"/>
      <c r="F8" s="57"/>
      <c r="H8" s="23"/>
      <c r="K8" s="13"/>
      <c r="N8" s="11"/>
      <c r="O8" s="11"/>
      <c r="P8" s="13"/>
      <c r="Q8" s="13"/>
      <c r="R8" s="13"/>
      <c r="S8" s="65"/>
      <c r="T8" s="11"/>
    </row>
    <row r="9" spans="1:20" x14ac:dyDescent="0.2">
      <c r="A9" s="13" t="s">
        <v>173</v>
      </c>
      <c r="B9" s="2" t="s">
        <v>6</v>
      </c>
      <c r="C9" s="24"/>
      <c r="E9" s="38"/>
      <c r="F9" s="57"/>
      <c r="H9" s="23"/>
      <c r="I9" s="32" t="s">
        <v>185</v>
      </c>
      <c r="M9" s="62" t="s">
        <v>168</v>
      </c>
      <c r="N9" s="28" t="s">
        <v>185</v>
      </c>
    </row>
    <row r="10" spans="1:20" x14ac:dyDescent="0.2">
      <c r="B10" s="2" t="s">
        <v>7</v>
      </c>
      <c r="C10" s="24"/>
      <c r="E10" s="38"/>
      <c r="F10" s="57"/>
      <c r="H10" s="23"/>
      <c r="I10" s="32" t="s">
        <v>185</v>
      </c>
      <c r="K10" s="13"/>
      <c r="M10" s="62" t="s">
        <v>168</v>
      </c>
      <c r="N10" s="11"/>
      <c r="O10" s="11"/>
      <c r="P10" s="13"/>
      <c r="Q10" s="13"/>
      <c r="R10" s="13"/>
      <c r="S10" s="65"/>
      <c r="T10" s="11"/>
    </row>
    <row r="11" spans="1:20" x14ac:dyDescent="0.2">
      <c r="A11" s="13" t="s">
        <v>173</v>
      </c>
      <c r="B11" s="2" t="s">
        <v>8</v>
      </c>
      <c r="C11" s="24"/>
      <c r="D11" s="22" t="s">
        <v>177</v>
      </c>
      <c r="E11" s="38" t="s">
        <v>173</v>
      </c>
      <c r="F11" s="56" t="s">
        <v>174</v>
      </c>
      <c r="H11" s="23"/>
      <c r="K11" s="13"/>
      <c r="N11" s="11"/>
      <c r="O11" s="11"/>
      <c r="P11" s="13"/>
      <c r="Q11" s="13"/>
      <c r="R11" s="13"/>
      <c r="S11" s="65"/>
      <c r="T11" s="11"/>
    </row>
    <row r="12" spans="1:20" x14ac:dyDescent="0.2">
      <c r="B12" s="74" t="s">
        <v>197</v>
      </c>
      <c r="C12" s="17" t="s">
        <v>194</v>
      </c>
      <c r="F12" s="57"/>
      <c r="H12" s="23"/>
      <c r="K12" s="13"/>
      <c r="N12" s="11"/>
      <c r="O12" s="11"/>
      <c r="P12" s="13"/>
      <c r="Q12" s="13"/>
      <c r="R12" s="13"/>
      <c r="S12" s="65"/>
      <c r="T12" s="11"/>
    </row>
    <row r="13" spans="1:20" x14ac:dyDescent="0.2">
      <c r="A13" s="13" t="s">
        <v>173</v>
      </c>
      <c r="B13" s="73" t="s">
        <v>9</v>
      </c>
      <c r="C13" s="19" t="s">
        <v>259</v>
      </c>
      <c r="E13" s="38"/>
      <c r="F13" s="57"/>
      <c r="H13" s="23"/>
      <c r="K13" s="13"/>
      <c r="N13" s="11"/>
      <c r="O13" s="11"/>
      <c r="P13" s="13"/>
      <c r="Q13" s="13"/>
      <c r="R13" s="13"/>
      <c r="S13" s="65" t="s">
        <v>266</v>
      </c>
      <c r="T13" s="11" t="s">
        <v>229</v>
      </c>
    </row>
    <row r="14" spans="1:20" x14ac:dyDescent="0.2">
      <c r="A14" s="14" t="s">
        <v>173</v>
      </c>
      <c r="B14" s="2" t="s">
        <v>10</v>
      </c>
      <c r="C14" s="24"/>
      <c r="D14" s="22" t="s">
        <v>175</v>
      </c>
      <c r="E14" s="38" t="s">
        <v>173</v>
      </c>
      <c r="F14" s="31" t="s">
        <v>173</v>
      </c>
      <c r="G14" s="37" t="s">
        <v>253</v>
      </c>
      <c r="H14" s="23"/>
      <c r="J14" s="14"/>
      <c r="K14" s="13"/>
      <c r="L14" s="14"/>
      <c r="N14" s="11"/>
      <c r="O14" s="11"/>
      <c r="P14" s="13"/>
      <c r="Q14" s="13"/>
      <c r="R14" s="50">
        <v>2005</v>
      </c>
      <c r="S14" s="65" t="s">
        <v>269</v>
      </c>
      <c r="T14" s="22" t="s">
        <v>230</v>
      </c>
    </row>
    <row r="15" spans="1:20" x14ac:dyDescent="0.2">
      <c r="B15" s="74" t="s">
        <v>198</v>
      </c>
      <c r="C15" s="17" t="s">
        <v>194</v>
      </c>
      <c r="F15" s="57"/>
      <c r="H15" s="23"/>
      <c r="K15" s="13"/>
      <c r="N15" s="11"/>
      <c r="O15" s="11" t="s">
        <v>185</v>
      </c>
      <c r="P15" s="13"/>
      <c r="Q15" s="13"/>
      <c r="R15" s="13"/>
      <c r="S15" s="65"/>
      <c r="T15" s="11"/>
    </row>
    <row r="16" spans="1:20" x14ac:dyDescent="0.2">
      <c r="A16" s="13" t="s">
        <v>173</v>
      </c>
      <c r="B16" s="2" t="s">
        <v>11</v>
      </c>
      <c r="C16" s="24"/>
      <c r="F16" s="57" t="s">
        <v>173</v>
      </c>
      <c r="H16" s="23"/>
      <c r="K16" s="13"/>
      <c r="N16" s="11"/>
      <c r="O16" s="11"/>
      <c r="P16" s="13"/>
      <c r="Q16" s="13"/>
      <c r="R16" s="13"/>
      <c r="S16" s="65"/>
      <c r="T16" s="11"/>
    </row>
    <row r="17" spans="1:20" x14ac:dyDescent="0.2">
      <c r="B17" s="2" t="s">
        <v>13</v>
      </c>
      <c r="C17" s="24"/>
      <c r="F17" s="57"/>
      <c r="H17" s="23"/>
      <c r="I17" s="32" t="s">
        <v>185</v>
      </c>
      <c r="K17" s="13"/>
      <c r="N17" s="11"/>
      <c r="O17" s="11"/>
      <c r="P17" s="13"/>
      <c r="Q17" s="13"/>
      <c r="R17" s="13"/>
      <c r="S17" s="65"/>
      <c r="T17" s="11"/>
    </row>
    <row r="18" spans="1:20" x14ac:dyDescent="0.2">
      <c r="B18" s="76" t="s">
        <v>12</v>
      </c>
      <c r="C18" s="17" t="s">
        <v>194</v>
      </c>
      <c r="D18" s="22" t="s">
        <v>175</v>
      </c>
      <c r="F18" s="31" t="s">
        <v>173</v>
      </c>
      <c r="H18" s="23"/>
      <c r="I18" s="14"/>
      <c r="K18" s="13"/>
      <c r="N18" s="11"/>
      <c r="O18" s="11"/>
      <c r="P18" s="13"/>
      <c r="Q18" s="13"/>
      <c r="R18" s="13"/>
      <c r="S18" s="65"/>
      <c r="T18" s="11"/>
    </row>
    <row r="19" spans="1:20" x14ac:dyDescent="0.2">
      <c r="B19" s="2" t="s">
        <v>14</v>
      </c>
      <c r="C19" s="24"/>
      <c r="D19" s="22" t="s">
        <v>177</v>
      </c>
      <c r="F19" s="57"/>
      <c r="H19" s="23"/>
      <c r="K19" s="13"/>
      <c r="N19" s="11"/>
      <c r="O19" s="11"/>
      <c r="P19" s="13" t="s">
        <v>185</v>
      </c>
      <c r="Q19" s="13"/>
      <c r="R19" s="13"/>
      <c r="S19" s="65"/>
      <c r="T19" s="79" t="s">
        <v>309</v>
      </c>
    </row>
    <row r="20" spans="1:20" x14ac:dyDescent="0.2">
      <c r="A20" s="13" t="s">
        <v>173</v>
      </c>
      <c r="B20" s="73" t="s">
        <v>15</v>
      </c>
      <c r="C20" s="69" t="s">
        <v>294</v>
      </c>
      <c r="F20" s="57"/>
      <c r="H20" s="23"/>
      <c r="I20" s="44" t="s">
        <v>185</v>
      </c>
      <c r="K20" s="13"/>
      <c r="N20" s="11"/>
      <c r="O20" s="11"/>
      <c r="P20" s="13"/>
      <c r="Q20" s="13"/>
      <c r="R20" s="13"/>
      <c r="S20" s="2" t="s">
        <v>245</v>
      </c>
      <c r="T20" s="2" t="s">
        <v>231</v>
      </c>
    </row>
    <row r="21" spans="1:20" x14ac:dyDescent="0.2">
      <c r="A21" s="13" t="s">
        <v>173</v>
      </c>
      <c r="B21" s="2" t="s">
        <v>16</v>
      </c>
      <c r="C21" s="24"/>
      <c r="D21" s="22" t="s">
        <v>177</v>
      </c>
      <c r="E21" s="38" t="s">
        <v>173</v>
      </c>
      <c r="F21" s="56" t="s">
        <v>174</v>
      </c>
      <c r="H21" s="23"/>
      <c r="K21" s="13"/>
      <c r="L21" s="13" t="s">
        <v>185</v>
      </c>
      <c r="N21" s="11"/>
      <c r="O21" s="11" t="s">
        <v>185</v>
      </c>
      <c r="P21" s="13"/>
      <c r="Q21" s="13"/>
      <c r="R21" s="13"/>
      <c r="S21" s="65"/>
      <c r="T21" s="11"/>
    </row>
    <row r="22" spans="1:20" x14ac:dyDescent="0.2">
      <c r="A22" s="13" t="s">
        <v>173</v>
      </c>
      <c r="B22" s="2" t="s">
        <v>17</v>
      </c>
      <c r="C22" s="24"/>
      <c r="D22" s="22" t="s">
        <v>175</v>
      </c>
      <c r="F22" s="57" t="s">
        <v>173</v>
      </c>
      <c r="H22" s="23"/>
      <c r="J22" s="13" t="s">
        <v>168</v>
      </c>
      <c r="K22" s="13"/>
      <c r="N22" s="11"/>
      <c r="O22" s="11"/>
      <c r="P22" s="13"/>
      <c r="Q22" s="13"/>
      <c r="R22" s="13"/>
      <c r="S22" s="65"/>
      <c r="T22" s="11"/>
    </row>
    <row r="23" spans="1:20" x14ac:dyDescent="0.2">
      <c r="A23" s="13" t="s">
        <v>173</v>
      </c>
      <c r="B23" s="2" t="s">
        <v>18</v>
      </c>
      <c r="C23" s="24"/>
      <c r="F23" s="57"/>
      <c r="G23" s="40" t="s">
        <v>254</v>
      </c>
      <c r="H23" s="23"/>
      <c r="K23" s="13" t="s">
        <v>185</v>
      </c>
      <c r="N23" s="11"/>
      <c r="O23" s="11"/>
      <c r="P23" s="13" t="s">
        <v>185</v>
      </c>
      <c r="Q23" s="13"/>
      <c r="R23" s="13"/>
      <c r="S23" s="65"/>
      <c r="T23" s="11"/>
    </row>
    <row r="24" spans="1:20" x14ac:dyDescent="0.2">
      <c r="A24" s="13" t="s">
        <v>173</v>
      </c>
      <c r="B24" s="2" t="s">
        <v>19</v>
      </c>
      <c r="C24" s="24"/>
      <c r="F24" s="57"/>
      <c r="G24" s="40">
        <v>1996</v>
      </c>
      <c r="H24" s="23"/>
      <c r="L24" s="13" t="s">
        <v>185</v>
      </c>
      <c r="N24" s="28" t="s">
        <v>185</v>
      </c>
      <c r="O24" t="s">
        <v>185</v>
      </c>
    </row>
    <row r="25" spans="1:20" x14ac:dyDescent="0.2">
      <c r="B25" s="70" t="s">
        <v>215</v>
      </c>
      <c r="C25" s="17" t="s">
        <v>194</v>
      </c>
      <c r="F25" s="57"/>
      <c r="G25" s="14"/>
      <c r="H25" s="23"/>
      <c r="N25" s="11"/>
    </row>
    <row r="26" spans="1:20" x14ac:dyDescent="0.2">
      <c r="A26" s="13" t="s">
        <v>173</v>
      </c>
      <c r="B26" s="2" t="s">
        <v>20</v>
      </c>
      <c r="C26" s="24"/>
      <c r="F26" s="57"/>
      <c r="H26" s="23"/>
      <c r="I26" s="32" t="s">
        <v>185</v>
      </c>
      <c r="J26" s="13" t="s">
        <v>168</v>
      </c>
      <c r="M26" s="62" t="s">
        <v>168</v>
      </c>
      <c r="N26" s="28" t="s">
        <v>185</v>
      </c>
    </row>
    <row r="27" spans="1:20" x14ac:dyDescent="0.2">
      <c r="B27" s="72" t="s">
        <v>21</v>
      </c>
      <c r="C27" s="24"/>
      <c r="D27" s="22" t="s">
        <v>177</v>
      </c>
      <c r="E27" s="38" t="s">
        <v>173</v>
      </c>
      <c r="F27" s="57" t="s">
        <v>173</v>
      </c>
      <c r="H27" s="23"/>
      <c r="I27" s="43"/>
      <c r="K27" s="15" t="s">
        <v>185</v>
      </c>
      <c r="N27" s="7" t="s">
        <v>185</v>
      </c>
      <c r="P27" s="15" t="s">
        <v>208</v>
      </c>
    </row>
    <row r="28" spans="1:20" x14ac:dyDescent="0.2">
      <c r="A28" s="14" t="s">
        <v>173</v>
      </c>
      <c r="B28" s="2" t="s">
        <v>22</v>
      </c>
      <c r="C28" s="19" t="s">
        <v>259</v>
      </c>
      <c r="D28" s="22" t="s">
        <v>175</v>
      </c>
      <c r="E28" s="38" t="s">
        <v>173</v>
      </c>
      <c r="F28" s="31" t="s">
        <v>173</v>
      </c>
      <c r="G28" s="37" t="s">
        <v>253</v>
      </c>
      <c r="H28" s="23"/>
      <c r="J28" s="14"/>
      <c r="K28" s="13" t="s">
        <v>185</v>
      </c>
      <c r="L28" s="14"/>
      <c r="N28" s="11"/>
      <c r="O28" s="11"/>
      <c r="P28" s="13"/>
      <c r="Q28" s="13"/>
      <c r="R28" s="13"/>
      <c r="S28" s="65"/>
      <c r="T28" s="11"/>
    </row>
    <row r="29" spans="1:20" x14ac:dyDescent="0.2">
      <c r="A29" s="14" t="s">
        <v>173</v>
      </c>
      <c r="B29" s="2" t="s">
        <v>23</v>
      </c>
      <c r="C29" s="24"/>
      <c r="D29" s="22" t="s">
        <v>177</v>
      </c>
      <c r="E29" s="38"/>
      <c r="F29" s="57"/>
      <c r="H29" s="23"/>
      <c r="J29" s="14"/>
      <c r="K29" s="13"/>
      <c r="L29" s="14"/>
      <c r="N29" s="11"/>
      <c r="O29" s="11"/>
      <c r="P29" s="13"/>
      <c r="Q29" s="13"/>
      <c r="R29" s="13">
        <v>2008</v>
      </c>
      <c r="S29" s="65" t="s">
        <v>270</v>
      </c>
      <c r="T29" s="2" t="s">
        <v>232</v>
      </c>
    </row>
    <row r="30" spans="1:20" x14ac:dyDescent="0.2">
      <c r="A30" s="14" t="s">
        <v>173</v>
      </c>
      <c r="B30" s="2" t="s">
        <v>24</v>
      </c>
      <c r="C30" s="24"/>
      <c r="D30" s="22" t="s">
        <v>177</v>
      </c>
      <c r="F30" s="31" t="s">
        <v>173</v>
      </c>
      <c r="H30" s="23"/>
      <c r="J30" s="14"/>
      <c r="K30" s="13" t="s">
        <v>185</v>
      </c>
      <c r="L30" s="14"/>
      <c r="N30" s="11"/>
      <c r="O30" s="11"/>
      <c r="P30" s="13"/>
      <c r="Q30" s="13"/>
      <c r="R30" s="13"/>
      <c r="S30" s="65"/>
      <c r="T30" s="11"/>
    </row>
    <row r="31" spans="1:20" x14ac:dyDescent="0.2">
      <c r="A31" s="14" t="s">
        <v>173</v>
      </c>
      <c r="B31" s="2" t="s">
        <v>25</v>
      </c>
      <c r="C31" s="24"/>
      <c r="F31" s="57"/>
      <c r="H31" s="23"/>
      <c r="I31" s="32" t="s">
        <v>185</v>
      </c>
      <c r="J31" s="14"/>
      <c r="L31" s="14"/>
      <c r="M31" s="62" t="s">
        <v>168</v>
      </c>
      <c r="N31" s="7" t="s">
        <v>185</v>
      </c>
    </row>
    <row r="32" spans="1:20" x14ac:dyDescent="0.2">
      <c r="A32" s="14"/>
      <c r="B32" s="76" t="s">
        <v>178</v>
      </c>
      <c r="C32" s="54" t="s">
        <v>179</v>
      </c>
      <c r="F32" s="57"/>
      <c r="G32" s="37" t="s">
        <v>253</v>
      </c>
      <c r="H32" s="23"/>
      <c r="I32" s="14"/>
      <c r="J32" s="14"/>
      <c r="K32" s="13"/>
      <c r="L32" s="14"/>
      <c r="N32" s="11"/>
      <c r="O32" s="11"/>
      <c r="P32" s="13" t="s">
        <v>185</v>
      </c>
      <c r="Q32" s="13"/>
      <c r="R32" s="13"/>
      <c r="S32" s="65"/>
      <c r="T32" s="11"/>
    </row>
    <row r="33" spans="1:20" x14ac:dyDescent="0.2">
      <c r="B33" s="2" t="s">
        <v>26</v>
      </c>
      <c r="C33" s="24"/>
      <c r="D33" s="22" t="s">
        <v>175</v>
      </c>
      <c r="E33" s="32" t="s">
        <v>173</v>
      </c>
      <c r="F33" s="31" t="s">
        <v>173</v>
      </c>
      <c r="G33" s="37" t="s">
        <v>253</v>
      </c>
      <c r="H33" s="23"/>
      <c r="K33" s="13" t="s">
        <v>185</v>
      </c>
      <c r="N33" s="11"/>
      <c r="O33" s="11"/>
      <c r="P33" s="13"/>
      <c r="Q33" s="13"/>
      <c r="R33" s="13"/>
      <c r="S33" s="65"/>
      <c r="T33" s="11"/>
    </row>
    <row r="34" spans="1:20" x14ac:dyDescent="0.2">
      <c r="A34" s="13" t="s">
        <v>173</v>
      </c>
      <c r="B34" s="2" t="s">
        <v>27</v>
      </c>
      <c r="C34" s="24"/>
      <c r="D34" s="22" t="s">
        <v>177</v>
      </c>
      <c r="E34" s="38"/>
      <c r="F34" s="57"/>
      <c r="H34" s="23"/>
      <c r="K34" s="13" t="s">
        <v>185</v>
      </c>
      <c r="N34" s="11"/>
      <c r="O34" s="11"/>
      <c r="P34" s="13"/>
      <c r="Q34" s="13"/>
      <c r="R34" s="13"/>
      <c r="S34" s="65"/>
      <c r="T34" s="11"/>
    </row>
    <row r="35" spans="1:20" x14ac:dyDescent="0.2">
      <c r="A35" s="14" t="s">
        <v>173</v>
      </c>
      <c r="B35" s="2" t="s">
        <v>28</v>
      </c>
      <c r="C35" s="24"/>
      <c r="E35" s="38"/>
      <c r="F35" s="57"/>
      <c r="H35" s="23"/>
      <c r="J35" s="14"/>
      <c r="L35" s="14" t="s">
        <v>185</v>
      </c>
      <c r="N35" s="3" t="s">
        <v>185</v>
      </c>
      <c r="O35" t="s">
        <v>185</v>
      </c>
    </row>
    <row r="36" spans="1:20" x14ac:dyDescent="0.2">
      <c r="A36" s="13" t="s">
        <v>173</v>
      </c>
      <c r="B36" s="2" t="s">
        <v>29</v>
      </c>
      <c r="C36" s="19" t="s">
        <v>259</v>
      </c>
      <c r="E36" s="38" t="s">
        <v>173</v>
      </c>
      <c r="F36" s="56" t="s">
        <v>174</v>
      </c>
      <c r="H36" s="23"/>
      <c r="I36" s="32" t="s">
        <v>185</v>
      </c>
      <c r="N36" s="3" t="s">
        <v>185</v>
      </c>
      <c r="R36" s="15" t="s">
        <v>233</v>
      </c>
    </row>
    <row r="37" spans="1:20" x14ac:dyDescent="0.2">
      <c r="A37" s="14" t="s">
        <v>173</v>
      </c>
      <c r="B37" s="2" t="s">
        <v>30</v>
      </c>
      <c r="C37" s="24"/>
      <c r="D37" s="22" t="s">
        <v>177</v>
      </c>
      <c r="E37" s="38"/>
      <c r="F37" s="57"/>
      <c r="H37" s="23"/>
      <c r="J37" s="14"/>
      <c r="L37" s="14" t="s">
        <v>185</v>
      </c>
      <c r="N37" s="3" t="s">
        <v>185</v>
      </c>
      <c r="O37" t="s">
        <v>185</v>
      </c>
    </row>
    <row r="38" spans="1:20" x14ac:dyDescent="0.2">
      <c r="B38" s="75" t="s">
        <v>31</v>
      </c>
      <c r="C38" s="54" t="s">
        <v>179</v>
      </c>
      <c r="E38" s="38"/>
      <c r="F38" s="57"/>
      <c r="G38" s="37" t="s">
        <v>253</v>
      </c>
      <c r="H38" s="23"/>
      <c r="I38" s="43"/>
      <c r="J38" s="14"/>
      <c r="K38" s="13"/>
      <c r="L38" s="14"/>
      <c r="N38" s="11"/>
      <c r="O38" s="11"/>
      <c r="P38" s="13"/>
      <c r="Q38" s="13"/>
      <c r="R38" s="13"/>
      <c r="S38" s="65"/>
      <c r="T38" s="11"/>
    </row>
    <row r="39" spans="1:20" x14ac:dyDescent="0.2">
      <c r="A39" s="14" t="s">
        <v>173</v>
      </c>
      <c r="B39" s="2" t="s">
        <v>32</v>
      </c>
      <c r="C39" s="24"/>
      <c r="D39" s="22" t="s">
        <v>177</v>
      </c>
      <c r="E39" s="38" t="s">
        <v>173</v>
      </c>
      <c r="F39" s="56" t="s">
        <v>174</v>
      </c>
      <c r="H39" s="23"/>
      <c r="J39" s="14"/>
      <c r="K39" s="13" t="s">
        <v>185</v>
      </c>
      <c r="L39" s="14"/>
      <c r="N39" s="11"/>
      <c r="O39" s="11"/>
      <c r="P39" s="13"/>
      <c r="Q39" s="13"/>
      <c r="R39" s="13"/>
      <c r="S39" s="65"/>
      <c r="T39" s="11"/>
    </row>
    <row r="40" spans="1:20" x14ac:dyDescent="0.2">
      <c r="A40" s="13" t="s">
        <v>173</v>
      </c>
      <c r="B40" s="2" t="s">
        <v>33</v>
      </c>
      <c r="C40" s="24"/>
      <c r="D40" s="22" t="s">
        <v>177</v>
      </c>
      <c r="E40" s="38"/>
      <c r="F40" s="57"/>
      <c r="H40" s="23"/>
      <c r="K40" s="13" t="s">
        <v>185</v>
      </c>
      <c r="N40" s="11"/>
      <c r="O40" s="11"/>
      <c r="P40" s="13"/>
      <c r="Q40" s="13"/>
      <c r="R40" s="13"/>
      <c r="S40" s="65"/>
      <c r="T40" s="11"/>
    </row>
    <row r="41" spans="1:20" x14ac:dyDescent="0.2">
      <c r="A41" s="13" t="s">
        <v>173</v>
      </c>
      <c r="B41" s="2" t="s">
        <v>34</v>
      </c>
      <c r="C41" s="24"/>
      <c r="E41" s="38"/>
      <c r="F41" s="57"/>
      <c r="H41" s="23"/>
      <c r="L41" s="13" t="s">
        <v>185</v>
      </c>
      <c r="N41" s="11"/>
      <c r="O41" t="s">
        <v>185</v>
      </c>
      <c r="T41" s="11"/>
    </row>
    <row r="42" spans="1:20" x14ac:dyDescent="0.2">
      <c r="A42" s="14"/>
      <c r="B42" s="2" t="s">
        <v>35</v>
      </c>
      <c r="C42" s="24"/>
      <c r="D42" s="22" t="s">
        <v>177</v>
      </c>
      <c r="F42" s="31" t="s">
        <v>173</v>
      </c>
      <c r="H42" s="23"/>
      <c r="J42" s="14"/>
      <c r="K42" s="13"/>
      <c r="L42" s="14"/>
      <c r="N42" s="11"/>
      <c r="O42" s="11"/>
      <c r="P42" s="13"/>
      <c r="Q42" s="13"/>
      <c r="R42" s="13"/>
      <c r="S42" s="65"/>
      <c r="T42" s="11"/>
    </row>
    <row r="43" spans="1:20" x14ac:dyDescent="0.2">
      <c r="A43" s="13" t="s">
        <v>173</v>
      </c>
      <c r="B43" s="2" t="s">
        <v>36</v>
      </c>
      <c r="C43" s="24"/>
      <c r="E43" s="38" t="s">
        <v>173</v>
      </c>
      <c r="F43" s="57"/>
      <c r="H43" s="23"/>
      <c r="I43" s="32" t="s">
        <v>185</v>
      </c>
      <c r="J43" s="13" t="s">
        <v>168</v>
      </c>
      <c r="K43" s="13"/>
      <c r="N43" s="11"/>
      <c r="O43" s="11"/>
      <c r="P43" s="13"/>
      <c r="Q43" s="13"/>
      <c r="R43" s="13"/>
      <c r="S43" s="65"/>
      <c r="T43" s="11"/>
    </row>
    <row r="44" spans="1:20" x14ac:dyDescent="0.2">
      <c r="B44" s="2" t="s">
        <v>37</v>
      </c>
      <c r="C44" s="24"/>
      <c r="D44" s="22" t="s">
        <v>175</v>
      </c>
      <c r="F44" s="31" t="s">
        <v>173</v>
      </c>
      <c r="H44" s="23"/>
      <c r="K44" s="13"/>
      <c r="N44" s="11"/>
      <c r="O44" s="11"/>
      <c r="P44" s="13"/>
      <c r="Q44" s="13"/>
      <c r="R44" s="13"/>
      <c r="S44" s="11" t="s">
        <v>199</v>
      </c>
      <c r="T44" s="11" t="s">
        <v>286</v>
      </c>
    </row>
    <row r="45" spans="1:20" x14ac:dyDescent="0.2">
      <c r="A45" s="13" t="s">
        <v>173</v>
      </c>
      <c r="B45" s="73" t="s">
        <v>38</v>
      </c>
      <c r="C45" s="24"/>
      <c r="F45" s="57"/>
      <c r="H45" s="23"/>
      <c r="N45" s="28" t="s">
        <v>185</v>
      </c>
    </row>
    <row r="46" spans="1:20" x14ac:dyDescent="0.2">
      <c r="A46" s="13" t="s">
        <v>173</v>
      </c>
      <c r="B46" s="2" t="s">
        <v>39</v>
      </c>
      <c r="C46" s="24"/>
      <c r="F46" s="57"/>
      <c r="H46" s="23"/>
      <c r="J46" s="13" t="s">
        <v>168</v>
      </c>
      <c r="M46" s="62" t="s">
        <v>168</v>
      </c>
    </row>
    <row r="47" spans="1:20" x14ac:dyDescent="0.2">
      <c r="B47" s="72" t="s">
        <v>40</v>
      </c>
      <c r="C47" s="24"/>
      <c r="F47" s="57"/>
      <c r="H47" s="23"/>
      <c r="I47" s="43" t="s">
        <v>185</v>
      </c>
      <c r="M47" s="62" t="s">
        <v>168</v>
      </c>
    </row>
    <row r="48" spans="1:20" x14ac:dyDescent="0.2">
      <c r="A48" s="13" t="s">
        <v>173</v>
      </c>
      <c r="B48" s="73" t="s">
        <v>41</v>
      </c>
      <c r="C48" s="24"/>
      <c r="F48" s="31" t="s">
        <v>173</v>
      </c>
      <c r="H48" s="23"/>
    </row>
    <row r="49" spans="1:20" x14ac:dyDescent="0.2">
      <c r="B49" s="74" t="s">
        <v>200</v>
      </c>
      <c r="C49" s="17" t="s">
        <v>194</v>
      </c>
      <c r="F49" s="57"/>
      <c r="H49" s="23"/>
      <c r="S49" s="65"/>
    </row>
    <row r="50" spans="1:20" x14ac:dyDescent="0.2">
      <c r="A50" s="13" t="s">
        <v>173</v>
      </c>
      <c r="B50" s="2" t="s">
        <v>42</v>
      </c>
      <c r="C50" s="24"/>
      <c r="D50" s="22" t="s">
        <v>177</v>
      </c>
      <c r="E50" s="14"/>
      <c r="F50" s="5" t="s">
        <v>174</v>
      </c>
      <c r="H50" s="23"/>
      <c r="L50" s="13" t="s">
        <v>185</v>
      </c>
      <c r="O50" s="28" t="s">
        <v>185</v>
      </c>
      <c r="S50" s="65"/>
    </row>
    <row r="51" spans="1:20" x14ac:dyDescent="0.2">
      <c r="A51" s="13" t="s">
        <v>173</v>
      </c>
      <c r="B51" s="2" t="s">
        <v>43</v>
      </c>
      <c r="C51" s="24"/>
      <c r="E51" s="14"/>
      <c r="F51" s="57"/>
      <c r="G51" s="37" t="s">
        <v>253</v>
      </c>
      <c r="H51" s="23"/>
      <c r="L51" s="13" t="s">
        <v>185</v>
      </c>
      <c r="O51" s="28" t="s">
        <v>185</v>
      </c>
      <c r="S51" s="65"/>
    </row>
    <row r="52" spans="1:20" x14ac:dyDescent="0.2">
      <c r="A52" s="13" t="s">
        <v>173</v>
      </c>
      <c r="B52" s="2" t="s">
        <v>44</v>
      </c>
      <c r="C52" s="24"/>
      <c r="D52" s="22" t="s">
        <v>177</v>
      </c>
      <c r="E52" s="38" t="s">
        <v>173</v>
      </c>
      <c r="F52" s="56" t="s">
        <v>174</v>
      </c>
      <c r="H52" s="23"/>
      <c r="K52" s="15" t="s">
        <v>185</v>
      </c>
      <c r="N52" s="7" t="s">
        <v>185</v>
      </c>
      <c r="S52" s="65"/>
    </row>
    <row r="53" spans="1:20" x14ac:dyDescent="0.2">
      <c r="A53" s="13" t="s">
        <v>173</v>
      </c>
      <c r="B53" s="72" t="s">
        <v>45</v>
      </c>
      <c r="C53" s="24"/>
      <c r="E53" s="38"/>
      <c r="F53" s="57"/>
      <c r="G53" s="40">
        <v>1985</v>
      </c>
      <c r="H53" s="23"/>
      <c r="I53" s="43"/>
      <c r="L53" s="13" t="s">
        <v>185</v>
      </c>
      <c r="N53" s="11"/>
      <c r="O53" s="28" t="s">
        <v>185</v>
      </c>
      <c r="S53" s="65"/>
      <c r="T53" s="11"/>
    </row>
    <row r="54" spans="1:20" x14ac:dyDescent="0.2">
      <c r="B54" s="70" t="s">
        <v>46</v>
      </c>
      <c r="C54" s="19" t="s">
        <v>261</v>
      </c>
      <c r="E54" s="38" t="s">
        <v>173</v>
      </c>
      <c r="F54" s="56" t="s">
        <v>174</v>
      </c>
      <c r="H54" s="23"/>
      <c r="K54" s="13"/>
      <c r="N54" s="11"/>
      <c r="O54" s="11"/>
      <c r="P54" s="13"/>
      <c r="Q54" s="13"/>
      <c r="R54" s="13"/>
      <c r="S54" s="11" t="s">
        <v>271</v>
      </c>
      <c r="T54" s="11" t="s">
        <v>210</v>
      </c>
    </row>
    <row r="55" spans="1:20" x14ac:dyDescent="0.2">
      <c r="A55" s="13" t="s">
        <v>173</v>
      </c>
      <c r="B55" s="2" t="s">
        <v>47</v>
      </c>
      <c r="C55" s="19" t="s">
        <v>259</v>
      </c>
      <c r="E55" s="38"/>
      <c r="F55" s="57"/>
      <c r="G55" s="40" t="s">
        <v>254</v>
      </c>
      <c r="H55" s="23"/>
      <c r="K55" s="13" t="s">
        <v>185</v>
      </c>
      <c r="N55" s="11"/>
      <c r="O55" s="11"/>
      <c r="P55" s="13"/>
      <c r="Q55" s="13"/>
      <c r="R55" s="13"/>
      <c r="S55" s="11" t="s">
        <v>272</v>
      </c>
      <c r="T55" s="11" t="s">
        <v>211</v>
      </c>
    </row>
    <row r="56" spans="1:20" x14ac:dyDescent="0.2">
      <c r="A56" s="16" t="s">
        <v>251</v>
      </c>
      <c r="B56" s="2" t="s">
        <v>48</v>
      </c>
      <c r="C56" s="24"/>
      <c r="E56" s="38"/>
      <c r="F56" s="57"/>
      <c r="H56" s="23"/>
      <c r="I56" s="32" t="s">
        <v>185</v>
      </c>
      <c r="K56" s="13"/>
      <c r="N56" s="11"/>
      <c r="O56" s="11"/>
      <c r="P56" s="13"/>
      <c r="Q56" s="13"/>
      <c r="R56" s="13"/>
      <c r="S56" s="65"/>
      <c r="T56" s="11"/>
    </row>
    <row r="57" spans="1:20" x14ac:dyDescent="0.2">
      <c r="A57" s="13" t="s">
        <v>173</v>
      </c>
      <c r="B57" s="4" t="s">
        <v>49</v>
      </c>
      <c r="C57" s="24"/>
      <c r="D57" s="22" t="s">
        <v>177</v>
      </c>
      <c r="E57" s="38" t="s">
        <v>173</v>
      </c>
      <c r="F57" s="56" t="s">
        <v>174</v>
      </c>
      <c r="H57" s="23"/>
      <c r="K57" s="15" t="s">
        <v>185</v>
      </c>
      <c r="N57" s="28" t="s">
        <v>185</v>
      </c>
    </row>
    <row r="58" spans="1:20" x14ac:dyDescent="0.2">
      <c r="A58" s="13" t="s">
        <v>173</v>
      </c>
      <c r="B58" s="73" t="s">
        <v>50</v>
      </c>
      <c r="C58" s="24"/>
      <c r="F58" s="57"/>
      <c r="H58" s="23"/>
      <c r="I58" s="32" t="s">
        <v>185</v>
      </c>
      <c r="K58" s="13"/>
      <c r="N58" s="11"/>
      <c r="O58" s="11"/>
      <c r="P58" s="13"/>
      <c r="Q58" s="13"/>
      <c r="R58" s="13"/>
      <c r="S58" s="65"/>
      <c r="T58" s="11"/>
    </row>
    <row r="59" spans="1:20" x14ac:dyDescent="0.2">
      <c r="B59" s="2" t="s">
        <v>51</v>
      </c>
      <c r="C59" s="24"/>
      <c r="F59" s="57"/>
      <c r="H59" s="23"/>
      <c r="M59" s="62" t="s">
        <v>168</v>
      </c>
      <c r="N59" s="7" t="s">
        <v>185</v>
      </c>
    </row>
    <row r="60" spans="1:20" x14ac:dyDescent="0.2">
      <c r="A60" s="13" t="s">
        <v>173</v>
      </c>
      <c r="B60" s="2" t="s">
        <v>52</v>
      </c>
      <c r="C60" s="24"/>
      <c r="F60" s="57"/>
      <c r="H60" s="23"/>
      <c r="I60" s="32" t="s">
        <v>185</v>
      </c>
      <c r="M60" s="62" t="s">
        <v>168</v>
      </c>
      <c r="N60" s="7" t="s">
        <v>185</v>
      </c>
    </row>
    <row r="61" spans="1:20" x14ac:dyDescent="0.2">
      <c r="B61" s="2" t="s">
        <v>53</v>
      </c>
      <c r="C61" s="24"/>
      <c r="D61" s="22" t="s">
        <v>177</v>
      </c>
      <c r="E61" s="38" t="s">
        <v>173</v>
      </c>
      <c r="F61" s="56" t="s">
        <v>174</v>
      </c>
      <c r="H61" s="23"/>
      <c r="K61" s="13" t="s">
        <v>185</v>
      </c>
      <c r="N61" s="11"/>
      <c r="O61" s="11"/>
      <c r="P61" s="13"/>
      <c r="Q61" s="13"/>
      <c r="R61" s="13"/>
      <c r="S61" s="65"/>
      <c r="T61" s="11"/>
    </row>
    <row r="62" spans="1:20" x14ac:dyDescent="0.2">
      <c r="B62" s="2" t="s">
        <v>54</v>
      </c>
      <c r="C62" s="24"/>
      <c r="D62" s="22" t="s">
        <v>175</v>
      </c>
      <c r="E62" s="38" t="s">
        <v>173</v>
      </c>
      <c r="F62" s="57" t="s">
        <v>173</v>
      </c>
      <c r="H62" s="23"/>
      <c r="K62" s="13"/>
      <c r="N62" s="11"/>
      <c r="O62" s="11"/>
      <c r="P62" s="13"/>
      <c r="Q62" s="13"/>
      <c r="R62" s="13"/>
      <c r="S62" s="65"/>
      <c r="T62" s="11"/>
    </row>
    <row r="63" spans="1:20" x14ac:dyDescent="0.2">
      <c r="A63" s="13" t="s">
        <v>173</v>
      </c>
      <c r="B63" s="2" t="s">
        <v>55</v>
      </c>
      <c r="C63" s="24"/>
      <c r="D63" s="22" t="s">
        <v>175</v>
      </c>
      <c r="E63" s="38" t="s">
        <v>173</v>
      </c>
      <c r="F63" s="57" t="s">
        <v>173</v>
      </c>
      <c r="H63" s="23"/>
      <c r="N63" s="7" t="s">
        <v>185</v>
      </c>
    </row>
    <row r="64" spans="1:20" x14ac:dyDescent="0.2">
      <c r="A64" s="13" t="s">
        <v>173</v>
      </c>
      <c r="B64" s="70" t="s">
        <v>56</v>
      </c>
      <c r="C64" s="24"/>
      <c r="E64" s="38"/>
      <c r="F64" s="57"/>
      <c r="H64" s="23"/>
      <c r="M64" s="62" t="s">
        <v>168</v>
      </c>
      <c r="N64" s="7" t="s">
        <v>185</v>
      </c>
    </row>
    <row r="65" spans="1:20" x14ac:dyDescent="0.2">
      <c r="A65" s="13" t="s">
        <v>173</v>
      </c>
      <c r="B65" s="2" t="s">
        <v>57</v>
      </c>
      <c r="C65" s="24"/>
      <c r="D65" s="22" t="s">
        <v>177</v>
      </c>
      <c r="E65" s="38" t="s">
        <v>173</v>
      </c>
      <c r="F65" s="57" t="s">
        <v>173</v>
      </c>
      <c r="H65" s="23"/>
      <c r="N65" s="28" t="s">
        <v>185</v>
      </c>
      <c r="P65" s="15" t="s">
        <v>185</v>
      </c>
    </row>
    <row r="66" spans="1:20" x14ac:dyDescent="0.2">
      <c r="A66" s="13" t="s">
        <v>173</v>
      </c>
      <c r="B66" s="2" t="s">
        <v>58</v>
      </c>
      <c r="C66" s="24"/>
      <c r="E66" s="38"/>
      <c r="F66" s="57"/>
      <c r="H66" s="23"/>
      <c r="I66" s="32" t="s">
        <v>185</v>
      </c>
    </row>
    <row r="67" spans="1:20" x14ac:dyDescent="0.2">
      <c r="B67" s="74" t="s">
        <v>201</v>
      </c>
      <c r="C67" s="17" t="s">
        <v>194</v>
      </c>
      <c r="E67" s="38"/>
      <c r="F67" s="57"/>
      <c r="H67" s="23"/>
    </row>
    <row r="68" spans="1:20" x14ac:dyDescent="0.2">
      <c r="A68" s="13" t="s">
        <v>173</v>
      </c>
      <c r="B68" s="2" t="s">
        <v>59</v>
      </c>
      <c r="C68" s="24"/>
      <c r="D68" s="27" t="s">
        <v>177</v>
      </c>
      <c r="E68" s="38"/>
      <c r="F68" s="57"/>
      <c r="H68" s="23"/>
      <c r="L68" s="13" t="s">
        <v>185</v>
      </c>
      <c r="N68" s="28" t="s">
        <v>185</v>
      </c>
      <c r="O68" t="s">
        <v>185</v>
      </c>
    </row>
    <row r="69" spans="1:20" x14ac:dyDescent="0.2">
      <c r="A69" s="13" t="s">
        <v>173</v>
      </c>
      <c r="B69" s="2" t="s">
        <v>60</v>
      </c>
      <c r="C69" s="24"/>
      <c r="D69" s="22" t="s">
        <v>177</v>
      </c>
      <c r="E69" s="38" t="s">
        <v>173</v>
      </c>
      <c r="F69" s="56" t="s">
        <v>174</v>
      </c>
      <c r="H69" s="23"/>
      <c r="K69" s="13"/>
      <c r="N69" s="11"/>
      <c r="O69" s="11"/>
      <c r="P69" s="13"/>
      <c r="Q69" s="13"/>
      <c r="R69" s="13"/>
      <c r="S69" s="65"/>
      <c r="T69" s="11"/>
    </row>
    <row r="70" spans="1:20" x14ac:dyDescent="0.2">
      <c r="B70" s="2" t="s">
        <v>61</v>
      </c>
      <c r="C70" s="24"/>
      <c r="D70" s="22" t="s">
        <v>175</v>
      </c>
      <c r="E70" s="38" t="s">
        <v>173</v>
      </c>
      <c r="F70" s="57" t="s">
        <v>173</v>
      </c>
      <c r="H70" s="23"/>
      <c r="K70" s="13"/>
      <c r="N70" s="11"/>
      <c r="O70" s="11"/>
      <c r="P70" s="13"/>
      <c r="Q70" s="13"/>
      <c r="R70" s="13"/>
      <c r="S70" s="65"/>
      <c r="T70" s="11"/>
    </row>
    <row r="71" spans="1:20" x14ac:dyDescent="0.2">
      <c r="A71" s="13" t="s">
        <v>173</v>
      </c>
      <c r="B71" s="73" t="s">
        <v>62</v>
      </c>
      <c r="C71" s="24"/>
      <c r="F71" s="31" t="s">
        <v>173</v>
      </c>
      <c r="G71" s="37" t="s">
        <v>253</v>
      </c>
      <c r="H71" s="23"/>
      <c r="L71" s="13" t="s">
        <v>185</v>
      </c>
      <c r="N71" s="11"/>
      <c r="O71" t="s">
        <v>185</v>
      </c>
      <c r="S71" s="65"/>
      <c r="T71" s="11"/>
    </row>
    <row r="72" spans="1:20" x14ac:dyDescent="0.2">
      <c r="B72" s="2" t="s">
        <v>63</v>
      </c>
      <c r="C72" s="19" t="s">
        <v>202</v>
      </c>
      <c r="D72" s="22" t="s">
        <v>177</v>
      </c>
      <c r="F72" s="57"/>
      <c r="H72" s="23"/>
      <c r="K72" s="13"/>
      <c r="N72" s="11"/>
      <c r="O72" s="11"/>
      <c r="P72" s="13"/>
      <c r="Q72" s="13"/>
      <c r="R72" s="13"/>
      <c r="S72" s="65"/>
      <c r="T72" s="11"/>
    </row>
    <row r="73" spans="1:20" x14ac:dyDescent="0.2">
      <c r="A73" s="13" t="s">
        <v>173</v>
      </c>
      <c r="B73" s="2" t="s">
        <v>64</v>
      </c>
      <c r="C73" s="24"/>
      <c r="D73" s="22" t="s">
        <v>177</v>
      </c>
      <c r="F73" s="57"/>
      <c r="H73" s="23"/>
      <c r="K73" s="13"/>
      <c r="L73" s="13" t="s">
        <v>185</v>
      </c>
      <c r="N73" s="11"/>
      <c r="O73" s="28" t="s">
        <v>185</v>
      </c>
      <c r="P73" s="13"/>
      <c r="Q73" s="13"/>
      <c r="R73" s="13"/>
      <c r="S73" s="65"/>
      <c r="T73" s="11"/>
    </row>
    <row r="74" spans="1:20" x14ac:dyDescent="0.2">
      <c r="A74" s="13" t="s">
        <v>173</v>
      </c>
      <c r="B74" s="4" t="s">
        <v>65</v>
      </c>
      <c r="C74" s="24"/>
      <c r="D74" s="27"/>
      <c r="F74" s="57"/>
      <c r="H74" s="23"/>
      <c r="J74" s="13" t="s">
        <v>168</v>
      </c>
      <c r="K74" s="13"/>
      <c r="M74" s="62" t="s">
        <v>168</v>
      </c>
      <c r="N74" s="11"/>
      <c r="O74" s="11"/>
      <c r="P74" s="13"/>
      <c r="Q74" s="13"/>
      <c r="R74" s="13"/>
      <c r="S74" s="65"/>
      <c r="T74" s="11"/>
    </row>
    <row r="75" spans="1:20" x14ac:dyDescent="0.2">
      <c r="B75" s="70" t="s">
        <v>188</v>
      </c>
      <c r="C75" s="69" t="s">
        <v>194</v>
      </c>
      <c r="D75" s="27"/>
      <c r="E75" s="32"/>
      <c r="F75" s="29"/>
      <c r="G75" s="14"/>
      <c r="H75" s="23"/>
      <c r="I75" s="32" t="s">
        <v>185</v>
      </c>
      <c r="K75" s="13"/>
      <c r="M75" s="13"/>
      <c r="N75" s="11"/>
      <c r="O75" s="11"/>
      <c r="P75" s="13"/>
      <c r="Q75" s="13"/>
      <c r="R75" s="13"/>
      <c r="S75" s="65"/>
      <c r="T75" s="11"/>
    </row>
    <row r="76" spans="1:20" x14ac:dyDescent="0.2">
      <c r="A76" s="13" t="s">
        <v>173</v>
      </c>
      <c r="B76" s="2" t="s">
        <v>66</v>
      </c>
      <c r="C76" s="24"/>
      <c r="D76" s="27" t="s">
        <v>177</v>
      </c>
      <c r="E76" s="38" t="s">
        <v>173</v>
      </c>
      <c r="F76" s="56" t="s">
        <v>174</v>
      </c>
      <c r="H76" s="23"/>
      <c r="I76" s="32" t="s">
        <v>185</v>
      </c>
      <c r="N76" s="7" t="s">
        <v>185</v>
      </c>
      <c r="R76" s="50">
        <v>2005</v>
      </c>
      <c r="S76" t="s">
        <v>234</v>
      </c>
      <c r="T76" t="s">
        <v>273</v>
      </c>
    </row>
    <row r="77" spans="1:20" x14ac:dyDescent="0.2">
      <c r="A77" s="14" t="s">
        <v>173</v>
      </c>
      <c r="B77" s="2" t="s">
        <v>67</v>
      </c>
      <c r="C77" s="24"/>
      <c r="D77" s="27" t="s">
        <v>177</v>
      </c>
      <c r="E77" s="38" t="s">
        <v>173</v>
      </c>
      <c r="F77" s="56" t="s">
        <v>174</v>
      </c>
      <c r="H77" s="23"/>
      <c r="I77" s="32" t="s">
        <v>185</v>
      </c>
      <c r="J77" s="14"/>
      <c r="L77" s="14"/>
      <c r="N77" s="7" t="s">
        <v>185</v>
      </c>
      <c r="R77" s="15">
        <v>2006</v>
      </c>
    </row>
    <row r="78" spans="1:20" x14ac:dyDescent="0.2">
      <c r="A78" s="13" t="s">
        <v>173</v>
      </c>
      <c r="B78" s="2" t="s">
        <v>68</v>
      </c>
      <c r="C78" s="24"/>
      <c r="D78" s="27"/>
      <c r="E78" s="38" t="s">
        <v>173</v>
      </c>
      <c r="F78" s="56" t="s">
        <v>174</v>
      </c>
      <c r="H78" s="23"/>
      <c r="N78" s="28" t="s">
        <v>185</v>
      </c>
      <c r="S78" s="64" t="s">
        <v>275</v>
      </c>
      <c r="T78" s="2" t="s">
        <v>235</v>
      </c>
    </row>
    <row r="79" spans="1:20" x14ac:dyDescent="0.2">
      <c r="A79" s="13" t="s">
        <v>173</v>
      </c>
      <c r="B79" s="2" t="s">
        <v>69</v>
      </c>
      <c r="C79" s="24"/>
      <c r="D79" s="27" t="s">
        <v>175</v>
      </c>
      <c r="E79" s="32" t="s">
        <v>173</v>
      </c>
      <c r="F79" s="31" t="s">
        <v>173</v>
      </c>
      <c r="H79" s="23"/>
      <c r="N79" s="28" t="s">
        <v>185</v>
      </c>
    </row>
    <row r="80" spans="1:20" x14ac:dyDescent="0.2">
      <c r="B80" s="72" t="s">
        <v>70</v>
      </c>
      <c r="C80" s="24"/>
      <c r="D80" s="27"/>
      <c r="E80" s="38"/>
      <c r="F80" s="57"/>
      <c r="H80" s="23"/>
      <c r="I80" s="43" t="s">
        <v>185</v>
      </c>
      <c r="K80" s="13"/>
      <c r="M80" s="62" t="s">
        <v>168</v>
      </c>
      <c r="N80" s="11"/>
      <c r="O80" s="11"/>
      <c r="P80" s="13"/>
      <c r="Q80" s="13"/>
      <c r="R80" s="13"/>
      <c r="S80" s="65"/>
      <c r="T80" s="11"/>
    </row>
    <row r="81" spans="1:20" x14ac:dyDescent="0.2">
      <c r="A81" s="13" t="s">
        <v>173</v>
      </c>
      <c r="B81" s="2" t="s">
        <v>71</v>
      </c>
      <c r="C81" s="24"/>
      <c r="D81" s="27"/>
      <c r="E81" s="38"/>
      <c r="F81" s="57"/>
      <c r="H81" s="23"/>
      <c r="I81" s="32" t="s">
        <v>185</v>
      </c>
      <c r="K81" s="13"/>
      <c r="M81" s="62" t="s">
        <v>168</v>
      </c>
      <c r="N81" s="11"/>
      <c r="O81" s="11"/>
      <c r="P81" s="13"/>
      <c r="Q81" s="13"/>
      <c r="R81" s="13"/>
      <c r="S81" s="65" t="s">
        <v>277</v>
      </c>
      <c r="T81" s="67" t="s">
        <v>237</v>
      </c>
    </row>
    <row r="82" spans="1:20" x14ac:dyDescent="0.2">
      <c r="A82" s="13" t="s">
        <v>173</v>
      </c>
      <c r="B82" s="2" t="s">
        <v>236</v>
      </c>
      <c r="C82" s="24"/>
      <c r="D82" s="27"/>
      <c r="E82" s="32" t="s">
        <v>173</v>
      </c>
      <c r="F82" s="5" t="s">
        <v>174</v>
      </c>
      <c r="G82" s="14"/>
      <c r="H82" s="23"/>
      <c r="I82" s="32" t="s">
        <v>185</v>
      </c>
      <c r="K82" s="13"/>
      <c r="N82" s="11"/>
      <c r="O82" s="11"/>
      <c r="P82" s="13"/>
      <c r="Q82" s="13"/>
      <c r="R82" s="13"/>
      <c r="S82" s="65" t="s">
        <v>276</v>
      </c>
      <c r="T82" s="67" t="s">
        <v>238</v>
      </c>
    </row>
    <row r="83" spans="1:20" x14ac:dyDescent="0.2">
      <c r="A83" s="13" t="s">
        <v>173</v>
      </c>
      <c r="B83" s="70" t="s">
        <v>72</v>
      </c>
      <c r="C83" s="19" t="s">
        <v>260</v>
      </c>
      <c r="D83" s="27"/>
      <c r="E83" s="38"/>
      <c r="F83" s="57"/>
      <c r="H83" s="23"/>
      <c r="I83" s="32" t="s">
        <v>185</v>
      </c>
      <c r="N83" s="7" t="s">
        <v>185</v>
      </c>
    </row>
    <row r="84" spans="1:20" x14ac:dyDescent="0.2">
      <c r="B84" s="75" t="s">
        <v>73</v>
      </c>
      <c r="C84" s="55" t="s">
        <v>179</v>
      </c>
      <c r="D84" s="27" t="s">
        <v>175</v>
      </c>
      <c r="F84" s="57" t="s">
        <v>173</v>
      </c>
      <c r="H84" s="23"/>
      <c r="I84" s="43"/>
      <c r="K84" s="13"/>
      <c r="N84" s="11"/>
      <c r="O84" s="11"/>
      <c r="P84" s="13"/>
      <c r="Q84" s="13"/>
      <c r="R84" s="13"/>
      <c r="S84" s="65"/>
      <c r="T84" s="11"/>
    </row>
    <row r="85" spans="1:20" x14ac:dyDescent="0.2">
      <c r="A85" s="13" t="s">
        <v>173</v>
      </c>
      <c r="B85" s="2" t="s">
        <v>74</v>
      </c>
      <c r="C85" s="24"/>
      <c r="D85" s="27"/>
      <c r="F85" s="57"/>
      <c r="H85" s="23"/>
      <c r="I85" s="32" t="s">
        <v>185</v>
      </c>
      <c r="M85" s="62" t="s">
        <v>168</v>
      </c>
      <c r="N85" s="3" t="s">
        <v>185</v>
      </c>
      <c r="R85" s="15" t="s">
        <v>239</v>
      </c>
      <c r="S85" s="64" t="s">
        <v>274</v>
      </c>
      <c r="T85" s="11" t="s">
        <v>240</v>
      </c>
    </row>
    <row r="86" spans="1:20" x14ac:dyDescent="0.2">
      <c r="A86" s="13" t="s">
        <v>173</v>
      </c>
      <c r="B86" s="2" t="s">
        <v>75</v>
      </c>
      <c r="C86" s="24"/>
      <c r="D86" s="27" t="s">
        <v>177</v>
      </c>
      <c r="F86" s="57"/>
      <c r="H86" s="23"/>
      <c r="I86" s="32" t="s">
        <v>185</v>
      </c>
      <c r="N86" s="7" t="s">
        <v>185</v>
      </c>
      <c r="Q86" s="15" t="s">
        <v>185</v>
      </c>
    </row>
    <row r="87" spans="1:20" x14ac:dyDescent="0.2">
      <c r="A87" s="13" t="s">
        <v>173</v>
      </c>
      <c r="B87" s="2" t="s">
        <v>76</v>
      </c>
      <c r="C87" s="24"/>
      <c r="D87" s="27" t="s">
        <v>175</v>
      </c>
      <c r="F87" s="31" t="s">
        <v>173</v>
      </c>
      <c r="G87" s="59">
        <v>1999</v>
      </c>
      <c r="H87" s="23"/>
      <c r="I87" s="32" t="s">
        <v>185</v>
      </c>
      <c r="K87" s="13"/>
      <c r="N87" s="11"/>
      <c r="O87" s="11"/>
      <c r="P87" s="13"/>
      <c r="Q87" s="13"/>
      <c r="R87" s="13"/>
      <c r="S87" s="65"/>
      <c r="T87" s="11"/>
    </row>
    <row r="88" spans="1:20" x14ac:dyDescent="0.2">
      <c r="A88" s="13" t="s">
        <v>173</v>
      </c>
      <c r="B88" s="2" t="s">
        <v>77</v>
      </c>
      <c r="C88" s="24"/>
      <c r="D88" s="27" t="s">
        <v>177</v>
      </c>
      <c r="F88" s="58" t="s">
        <v>173</v>
      </c>
      <c r="H88" s="23"/>
      <c r="K88" s="13" t="s">
        <v>185</v>
      </c>
      <c r="N88" s="11"/>
      <c r="O88" s="11"/>
      <c r="P88" s="13" t="s">
        <v>185</v>
      </c>
      <c r="Q88" s="13"/>
      <c r="R88" s="13"/>
      <c r="S88" s="65"/>
      <c r="T88" s="11"/>
    </row>
    <row r="89" spans="1:20" x14ac:dyDescent="0.2">
      <c r="B89" s="74" t="s">
        <v>216</v>
      </c>
      <c r="C89" s="17" t="s">
        <v>194</v>
      </c>
      <c r="D89" s="27"/>
      <c r="F89" s="57"/>
      <c r="H89" s="23"/>
      <c r="K89" s="13"/>
      <c r="N89" s="11"/>
      <c r="O89" s="11"/>
      <c r="P89" s="13"/>
      <c r="Q89" s="13"/>
      <c r="R89" s="13"/>
      <c r="S89" s="65"/>
      <c r="T89" s="11"/>
    </row>
    <row r="90" spans="1:20" x14ac:dyDescent="0.2">
      <c r="B90" s="75" t="s">
        <v>78</v>
      </c>
      <c r="C90" s="55" t="s">
        <v>179</v>
      </c>
      <c r="E90" s="38" t="s">
        <v>173</v>
      </c>
      <c r="F90" s="56" t="s">
        <v>174</v>
      </c>
      <c r="H90" s="23"/>
      <c r="I90" s="43"/>
      <c r="K90" s="13"/>
      <c r="N90" s="11"/>
      <c r="O90" s="11"/>
      <c r="P90" s="13"/>
      <c r="Q90" s="13"/>
      <c r="R90" s="13"/>
      <c r="S90" s="65"/>
      <c r="T90" s="11"/>
    </row>
    <row r="91" spans="1:20" x14ac:dyDescent="0.2">
      <c r="A91" s="13" t="s">
        <v>173</v>
      </c>
      <c r="B91" s="70" t="s">
        <v>79</v>
      </c>
      <c r="C91" s="24"/>
      <c r="E91" s="38"/>
      <c r="F91" s="57"/>
      <c r="H91" s="23"/>
      <c r="M91" s="62" t="s">
        <v>168</v>
      </c>
      <c r="N91" s="3" t="s">
        <v>185</v>
      </c>
      <c r="R91" s="15" t="s">
        <v>241</v>
      </c>
    </row>
    <row r="92" spans="1:20" x14ac:dyDescent="0.2">
      <c r="B92" s="74" t="s">
        <v>169</v>
      </c>
      <c r="C92" s="17" t="s">
        <v>190</v>
      </c>
      <c r="E92" s="38"/>
      <c r="F92" s="57"/>
      <c r="H92" s="23"/>
      <c r="J92" s="13" t="s">
        <v>168</v>
      </c>
      <c r="N92" s="11"/>
    </row>
    <row r="93" spans="1:20" x14ac:dyDescent="0.2">
      <c r="B93" s="2" t="s">
        <v>80</v>
      </c>
      <c r="C93" s="19" t="s">
        <v>259</v>
      </c>
      <c r="E93" s="38"/>
      <c r="F93" s="57"/>
      <c r="H93" s="23"/>
      <c r="I93" s="32" t="s">
        <v>185</v>
      </c>
      <c r="K93" s="13"/>
      <c r="N93" s="11"/>
      <c r="O93" s="11"/>
      <c r="P93" s="13"/>
      <c r="Q93" s="13" t="s">
        <v>185</v>
      </c>
      <c r="R93" s="13"/>
      <c r="S93" s="11" t="s">
        <v>242</v>
      </c>
      <c r="T93" s="11" t="s">
        <v>242</v>
      </c>
    </row>
    <row r="94" spans="1:20" x14ac:dyDescent="0.2">
      <c r="A94" s="13" t="s">
        <v>173</v>
      </c>
      <c r="B94" s="2" t="s">
        <v>81</v>
      </c>
      <c r="C94" s="24"/>
      <c r="D94" s="27" t="s">
        <v>175</v>
      </c>
      <c r="E94" s="32" t="s">
        <v>173</v>
      </c>
      <c r="F94" s="31" t="s">
        <v>173</v>
      </c>
      <c r="G94" s="59">
        <v>1997</v>
      </c>
      <c r="H94" s="23"/>
      <c r="K94" s="13"/>
      <c r="N94" s="11"/>
      <c r="O94" s="11"/>
      <c r="P94" s="13"/>
      <c r="Q94" s="13"/>
      <c r="R94" s="13"/>
      <c r="S94" s="65"/>
      <c r="T94" s="11"/>
    </row>
    <row r="95" spans="1:20" x14ac:dyDescent="0.2">
      <c r="A95" s="13" t="s">
        <v>173</v>
      </c>
      <c r="B95" s="2" t="s">
        <v>82</v>
      </c>
      <c r="C95" s="24"/>
      <c r="D95" s="30" t="s">
        <v>175</v>
      </c>
      <c r="E95" s="32" t="s">
        <v>173</v>
      </c>
      <c r="F95" s="31" t="s">
        <v>173</v>
      </c>
      <c r="H95" s="23"/>
      <c r="K95" s="13"/>
      <c r="N95" s="11"/>
      <c r="O95" s="11"/>
      <c r="P95" s="13"/>
      <c r="Q95" s="13"/>
      <c r="R95" s="13"/>
      <c r="S95" s="65"/>
      <c r="T95" s="11"/>
    </row>
    <row r="96" spans="1:20" x14ac:dyDescent="0.2">
      <c r="A96" s="13" t="s">
        <v>173</v>
      </c>
      <c r="B96" s="2" t="s">
        <v>83</v>
      </c>
      <c r="C96" s="24"/>
      <c r="E96" s="38"/>
      <c r="F96" s="57"/>
      <c r="H96" s="23"/>
      <c r="K96" s="13"/>
      <c r="M96" s="62" t="s">
        <v>168</v>
      </c>
      <c r="N96" s="11"/>
      <c r="O96" s="11"/>
      <c r="P96" s="13"/>
      <c r="Q96" s="13"/>
      <c r="R96" s="13"/>
      <c r="S96" s="65"/>
      <c r="T96" s="11"/>
    </row>
    <row r="97" spans="1:20" x14ac:dyDescent="0.2">
      <c r="A97" s="14" t="s">
        <v>173</v>
      </c>
      <c r="B97" s="2" t="s">
        <v>84</v>
      </c>
      <c r="C97" s="24"/>
      <c r="F97" s="56" t="s">
        <v>174</v>
      </c>
      <c r="H97" s="23"/>
      <c r="J97" s="14"/>
      <c r="K97" s="13"/>
      <c r="L97" s="14"/>
      <c r="N97" s="11"/>
      <c r="O97" s="11"/>
      <c r="P97" s="13"/>
      <c r="Q97" s="62" t="s">
        <v>185</v>
      </c>
      <c r="R97" s="13"/>
      <c r="S97" s="11" t="s">
        <v>243</v>
      </c>
      <c r="T97" s="11" t="s">
        <v>243</v>
      </c>
    </row>
    <row r="98" spans="1:20" x14ac:dyDescent="0.2">
      <c r="B98" s="76" t="s">
        <v>85</v>
      </c>
      <c r="C98" s="55" t="s">
        <v>179</v>
      </c>
      <c r="D98" s="22" t="s">
        <v>177</v>
      </c>
      <c r="E98" s="38" t="s">
        <v>173</v>
      </c>
      <c r="F98" s="56" t="s">
        <v>174</v>
      </c>
      <c r="H98" s="23"/>
      <c r="I98" s="14"/>
      <c r="K98" s="13"/>
      <c r="N98" s="11"/>
      <c r="O98" s="11"/>
      <c r="P98" s="13" t="s">
        <v>185</v>
      </c>
      <c r="Q98" s="13"/>
      <c r="R98" s="13"/>
      <c r="S98" s="11"/>
      <c r="T98" s="11"/>
    </row>
    <row r="99" spans="1:20" x14ac:dyDescent="0.2">
      <c r="B99" s="2" t="s">
        <v>86</v>
      </c>
      <c r="C99" s="19" t="s">
        <v>207</v>
      </c>
      <c r="D99" s="22" t="s">
        <v>177</v>
      </c>
      <c r="E99" s="38" t="s">
        <v>173</v>
      </c>
      <c r="F99" s="56" t="s">
        <v>174</v>
      </c>
      <c r="H99" s="23"/>
      <c r="K99" s="13"/>
      <c r="N99" s="11"/>
      <c r="O99" s="11"/>
      <c r="P99" s="13" t="s">
        <v>208</v>
      </c>
      <c r="Q99" s="13"/>
      <c r="R99" s="13"/>
      <c r="S99" s="11"/>
      <c r="T99" s="11"/>
    </row>
    <row r="100" spans="1:20" x14ac:dyDescent="0.2">
      <c r="B100" s="70" t="s">
        <v>87</v>
      </c>
      <c r="C100" s="19" t="s">
        <v>259</v>
      </c>
      <c r="E100" s="38"/>
      <c r="F100" s="57"/>
      <c r="H100" s="23"/>
      <c r="K100" s="13"/>
      <c r="N100" s="11"/>
      <c r="O100" s="11"/>
      <c r="P100" s="13"/>
      <c r="Q100" s="13"/>
      <c r="R100" s="13"/>
      <c r="S100" s="11" t="s">
        <v>212</v>
      </c>
      <c r="T100" s="11" t="s">
        <v>212</v>
      </c>
    </row>
    <row r="101" spans="1:20" x14ac:dyDescent="0.2">
      <c r="A101" s="13" t="s">
        <v>173</v>
      </c>
      <c r="B101" s="2" t="s">
        <v>88</v>
      </c>
      <c r="C101" s="24"/>
      <c r="E101" s="38"/>
      <c r="F101" s="57"/>
      <c r="H101" s="23"/>
      <c r="I101" s="32" t="s">
        <v>185</v>
      </c>
      <c r="K101" s="13"/>
      <c r="N101" s="11"/>
      <c r="O101" s="11"/>
      <c r="P101" s="13"/>
      <c r="Q101" s="13"/>
      <c r="R101" s="13"/>
      <c r="S101" s="65"/>
      <c r="T101" s="11"/>
    </row>
    <row r="102" spans="1:20" x14ac:dyDescent="0.2">
      <c r="B102" s="74" t="s">
        <v>189</v>
      </c>
      <c r="C102" s="17" t="s">
        <v>194</v>
      </c>
      <c r="E102" s="38"/>
      <c r="F102" s="57"/>
      <c r="H102" s="23"/>
      <c r="K102" s="13"/>
      <c r="N102" s="11"/>
      <c r="O102" s="11"/>
      <c r="P102" s="13"/>
      <c r="Q102" s="13"/>
      <c r="R102" s="13"/>
      <c r="S102" s="65"/>
      <c r="T102" s="11"/>
    </row>
    <row r="103" spans="1:20" x14ac:dyDescent="0.2">
      <c r="A103" s="13" t="s">
        <v>173</v>
      </c>
      <c r="B103" s="2" t="s">
        <v>89</v>
      </c>
      <c r="C103" s="24"/>
      <c r="D103" s="22" t="s">
        <v>175</v>
      </c>
      <c r="F103" s="57" t="s">
        <v>173</v>
      </c>
      <c r="H103" s="23"/>
      <c r="J103" s="13" t="s">
        <v>168</v>
      </c>
      <c r="K103" s="13"/>
      <c r="N103" s="11"/>
      <c r="O103" s="11"/>
      <c r="P103" s="13"/>
      <c r="Q103" s="13"/>
      <c r="R103" s="13"/>
      <c r="S103" s="65"/>
      <c r="T103" s="11"/>
    </row>
    <row r="104" spans="1:20" x14ac:dyDescent="0.2">
      <c r="A104" s="13" t="s">
        <v>173</v>
      </c>
      <c r="B104" s="2" t="s">
        <v>90</v>
      </c>
      <c r="C104" s="24"/>
      <c r="D104" s="22" t="s">
        <v>177</v>
      </c>
      <c r="E104" s="38" t="s">
        <v>173</v>
      </c>
      <c r="F104" s="56" t="s">
        <v>174</v>
      </c>
      <c r="H104" s="23"/>
      <c r="K104" s="13"/>
      <c r="N104" s="11"/>
      <c r="O104" s="11"/>
      <c r="P104" s="13" t="s">
        <v>185</v>
      </c>
      <c r="Q104" s="13"/>
      <c r="R104" s="13"/>
      <c r="S104" s="65"/>
      <c r="T104" s="11"/>
    </row>
    <row r="105" spans="1:20" x14ac:dyDescent="0.2">
      <c r="B105" s="2" t="s">
        <v>91</v>
      </c>
      <c r="C105" s="24"/>
      <c r="D105" s="22" t="s">
        <v>177</v>
      </c>
      <c r="E105" s="38" t="s">
        <v>173</v>
      </c>
      <c r="F105" s="57" t="s">
        <v>173</v>
      </c>
      <c r="H105" s="23"/>
      <c r="K105" s="13"/>
      <c r="N105" s="11"/>
      <c r="O105" s="11"/>
      <c r="P105" s="13" t="s">
        <v>185</v>
      </c>
      <c r="Q105" s="13"/>
      <c r="R105" s="13"/>
      <c r="S105" s="65"/>
      <c r="T105" s="11"/>
    </row>
    <row r="106" spans="1:20" x14ac:dyDescent="0.2">
      <c r="A106" s="13" t="s">
        <v>173</v>
      </c>
      <c r="B106" s="2" t="s">
        <v>92</v>
      </c>
      <c r="C106" s="24"/>
      <c r="E106" s="38"/>
      <c r="F106" s="57"/>
      <c r="H106" s="23"/>
      <c r="N106" s="51" t="s">
        <v>185</v>
      </c>
      <c r="R106" s="15">
        <v>2007</v>
      </c>
    </row>
    <row r="107" spans="1:20" x14ac:dyDescent="0.2">
      <c r="B107" s="71" t="s">
        <v>93</v>
      </c>
      <c r="C107" s="55" t="s">
        <v>179</v>
      </c>
      <c r="E107" s="38" t="s">
        <v>173</v>
      </c>
      <c r="F107" s="57"/>
      <c r="G107" s="37" t="s">
        <v>253</v>
      </c>
      <c r="H107" s="23"/>
      <c r="I107" s="14"/>
      <c r="K107" s="13"/>
      <c r="N107" s="11"/>
      <c r="O107" s="11"/>
      <c r="P107" s="13"/>
      <c r="Q107" s="13"/>
      <c r="R107" s="13"/>
      <c r="S107" s="65"/>
      <c r="T107" s="11"/>
    </row>
    <row r="108" spans="1:20" x14ac:dyDescent="0.2">
      <c r="A108" s="13" t="s">
        <v>173</v>
      </c>
      <c r="B108" s="2" t="s">
        <v>94</v>
      </c>
      <c r="C108" s="24"/>
      <c r="D108" s="22" t="s">
        <v>177</v>
      </c>
      <c r="E108" s="38" t="s">
        <v>173</v>
      </c>
      <c r="F108" s="57"/>
      <c r="H108" s="23"/>
      <c r="K108" s="15" t="s">
        <v>185</v>
      </c>
      <c r="N108" s="7" t="s">
        <v>185</v>
      </c>
      <c r="P108" s="15" t="s">
        <v>185</v>
      </c>
    </row>
    <row r="109" spans="1:20" x14ac:dyDescent="0.2">
      <c r="B109" s="74" t="s">
        <v>191</v>
      </c>
      <c r="C109" s="17" t="s">
        <v>194</v>
      </c>
      <c r="E109" s="38"/>
      <c r="F109" s="57"/>
      <c r="H109" s="23"/>
      <c r="N109" s="11"/>
    </row>
    <row r="110" spans="1:20" x14ac:dyDescent="0.2">
      <c r="B110" s="74" t="s">
        <v>217</v>
      </c>
      <c r="C110" s="17" t="s">
        <v>194</v>
      </c>
      <c r="E110" s="38"/>
      <c r="F110" s="57"/>
      <c r="H110" s="23"/>
      <c r="N110" s="11"/>
    </row>
    <row r="111" spans="1:20" x14ac:dyDescent="0.2">
      <c r="A111" s="13" t="s">
        <v>173</v>
      </c>
      <c r="B111" s="2" t="s">
        <v>95</v>
      </c>
      <c r="C111" s="24"/>
      <c r="E111" s="38" t="s">
        <v>173</v>
      </c>
      <c r="F111" s="31" t="s">
        <v>173</v>
      </c>
      <c r="G111" s="37" t="s">
        <v>253</v>
      </c>
      <c r="H111" s="23"/>
      <c r="K111" s="13"/>
      <c r="N111" s="11"/>
      <c r="O111" s="11"/>
      <c r="P111" s="13"/>
      <c r="Q111" s="13"/>
      <c r="R111" s="13"/>
      <c r="S111" s="65"/>
      <c r="T111" s="11"/>
    </row>
    <row r="112" spans="1:20" x14ac:dyDescent="0.2">
      <c r="B112" s="72" t="s">
        <v>96</v>
      </c>
      <c r="C112" s="24"/>
      <c r="E112" s="38"/>
      <c r="F112" s="57"/>
      <c r="H112" s="23"/>
      <c r="I112" s="43" t="s">
        <v>185</v>
      </c>
      <c r="K112" s="13"/>
      <c r="N112" s="11"/>
      <c r="O112" s="11"/>
      <c r="P112" s="13"/>
      <c r="Q112" s="13"/>
      <c r="R112" s="13"/>
      <c r="S112" s="65"/>
      <c r="T112" s="11"/>
    </row>
    <row r="113" spans="1:20" x14ac:dyDescent="0.2">
      <c r="A113" s="13" t="s">
        <v>173</v>
      </c>
      <c r="B113" s="2" t="s">
        <v>97</v>
      </c>
      <c r="C113" s="24"/>
      <c r="E113" s="38"/>
      <c r="F113" s="57"/>
      <c r="G113" s="40">
        <v>1987</v>
      </c>
      <c r="H113" s="23"/>
      <c r="L113" s="13" t="s">
        <v>185</v>
      </c>
      <c r="N113" s="28" t="s">
        <v>185</v>
      </c>
      <c r="O113" t="s">
        <v>185</v>
      </c>
    </row>
    <row r="114" spans="1:20" x14ac:dyDescent="0.2">
      <c r="B114" s="75" t="s">
        <v>218</v>
      </c>
      <c r="C114" s="17" t="s">
        <v>194</v>
      </c>
      <c r="E114" s="38"/>
      <c r="F114" s="57"/>
      <c r="G114" s="14"/>
      <c r="H114" s="23"/>
      <c r="N114" s="11"/>
    </row>
    <row r="115" spans="1:20" x14ac:dyDescent="0.2">
      <c r="A115" s="13" t="s">
        <v>173</v>
      </c>
      <c r="B115" s="2" t="s">
        <v>98</v>
      </c>
      <c r="C115" s="24"/>
      <c r="E115" s="38"/>
      <c r="F115" s="57"/>
      <c r="G115" s="60">
        <v>2005</v>
      </c>
      <c r="H115" s="23"/>
      <c r="I115" s="32" t="s">
        <v>185</v>
      </c>
      <c r="N115" s="28" t="s">
        <v>185</v>
      </c>
    </row>
    <row r="116" spans="1:20" x14ac:dyDescent="0.2">
      <c r="A116" s="15"/>
      <c r="B116" s="2" t="s">
        <v>99</v>
      </c>
      <c r="C116" s="24"/>
      <c r="D116" s="22" t="s">
        <v>175</v>
      </c>
      <c r="E116" s="38" t="s">
        <v>173</v>
      </c>
      <c r="F116" s="31" t="s">
        <v>173</v>
      </c>
      <c r="H116" s="23"/>
      <c r="J116" s="15"/>
      <c r="K116" s="13"/>
      <c r="L116" s="15"/>
      <c r="N116" s="11"/>
      <c r="O116" s="11"/>
      <c r="P116" s="13"/>
      <c r="Q116" s="13"/>
      <c r="R116" s="13" t="s">
        <v>227</v>
      </c>
      <c r="S116" s="65"/>
      <c r="T116" s="11"/>
    </row>
    <row r="117" spans="1:20" x14ac:dyDescent="0.2">
      <c r="B117" s="72" t="s">
        <v>100</v>
      </c>
      <c r="C117" s="24"/>
      <c r="D117" s="22" t="s">
        <v>175</v>
      </c>
      <c r="F117" s="31" t="s">
        <v>173</v>
      </c>
      <c r="H117" s="23"/>
      <c r="I117" s="43"/>
      <c r="J117" s="13" t="s">
        <v>168</v>
      </c>
      <c r="K117" s="13"/>
      <c r="N117" s="11"/>
      <c r="O117" s="11"/>
      <c r="P117" s="13"/>
      <c r="Q117" s="13"/>
      <c r="R117" s="13"/>
      <c r="S117" s="65"/>
      <c r="T117" s="11"/>
    </row>
    <row r="118" spans="1:20" x14ac:dyDescent="0.2">
      <c r="A118" s="14" t="s">
        <v>173</v>
      </c>
      <c r="B118" s="2" t="s">
        <v>101</v>
      </c>
      <c r="C118" s="24"/>
      <c r="D118" s="22" t="s">
        <v>177</v>
      </c>
      <c r="E118" s="14"/>
      <c r="F118" s="5" t="s">
        <v>174</v>
      </c>
      <c r="H118" s="23"/>
      <c r="J118" s="14"/>
      <c r="K118" s="15" t="s">
        <v>185</v>
      </c>
      <c r="L118" s="14"/>
      <c r="N118" s="7" t="s">
        <v>185</v>
      </c>
    </row>
    <row r="119" spans="1:20" x14ac:dyDescent="0.2">
      <c r="B119" s="2" t="s">
        <v>102</v>
      </c>
      <c r="C119" s="24"/>
      <c r="D119" s="22" t="s">
        <v>177</v>
      </c>
      <c r="E119" s="38" t="s">
        <v>173</v>
      </c>
      <c r="F119" s="56" t="s">
        <v>174</v>
      </c>
      <c r="H119" s="23"/>
      <c r="K119" s="13"/>
      <c r="N119" s="11"/>
      <c r="O119" s="11"/>
      <c r="P119" s="13" t="s">
        <v>185</v>
      </c>
      <c r="Q119" s="13"/>
      <c r="R119" s="13"/>
      <c r="S119" s="65"/>
      <c r="T119" s="11"/>
    </row>
    <row r="120" spans="1:20" x14ac:dyDescent="0.2">
      <c r="A120" s="15" t="s">
        <v>173</v>
      </c>
      <c r="B120" s="2" t="s">
        <v>103</v>
      </c>
      <c r="C120" s="10" t="s">
        <v>262</v>
      </c>
      <c r="D120" s="22" t="s">
        <v>175</v>
      </c>
      <c r="E120" s="38" t="s">
        <v>173</v>
      </c>
      <c r="F120" s="29"/>
      <c r="H120" s="23"/>
      <c r="J120" s="15"/>
      <c r="K120" s="13"/>
      <c r="L120" s="15"/>
      <c r="N120" s="11"/>
      <c r="O120" s="11"/>
      <c r="P120" s="13"/>
      <c r="Q120" s="13"/>
      <c r="R120" s="13"/>
      <c r="S120" s="11" t="s">
        <v>278</v>
      </c>
      <c r="T120" s="11" t="s">
        <v>244</v>
      </c>
    </row>
    <row r="121" spans="1:20" x14ac:dyDescent="0.2">
      <c r="A121" s="13" t="s">
        <v>173</v>
      </c>
      <c r="B121" s="2" t="s">
        <v>104</v>
      </c>
      <c r="C121" s="24"/>
      <c r="D121" s="22" t="s">
        <v>177</v>
      </c>
      <c r="E121" s="38"/>
      <c r="F121" s="57"/>
      <c r="H121" s="23"/>
      <c r="I121" s="32" t="s">
        <v>185</v>
      </c>
      <c r="K121" s="13"/>
      <c r="N121" s="11"/>
      <c r="O121" s="11"/>
      <c r="P121" s="13" t="s">
        <v>185</v>
      </c>
      <c r="Q121" s="13"/>
      <c r="R121" s="13"/>
      <c r="S121" s="65"/>
      <c r="T121" s="11"/>
    </row>
    <row r="122" spans="1:20" x14ac:dyDescent="0.2">
      <c r="B122" s="74" t="s">
        <v>219</v>
      </c>
      <c r="C122" s="17" t="s">
        <v>194</v>
      </c>
      <c r="E122" s="38"/>
      <c r="F122" s="57"/>
      <c r="H122" s="23"/>
      <c r="K122" s="13"/>
      <c r="N122" s="11"/>
      <c r="O122" s="11"/>
      <c r="P122" s="13"/>
      <c r="Q122" s="13"/>
      <c r="R122" s="13"/>
      <c r="S122" s="65"/>
      <c r="T122" s="11"/>
    </row>
    <row r="123" spans="1:20" x14ac:dyDescent="0.2">
      <c r="B123" s="2" t="s">
        <v>105</v>
      </c>
      <c r="C123" s="24"/>
      <c r="D123" s="22" t="s">
        <v>177</v>
      </c>
      <c r="E123" s="38" t="s">
        <v>173</v>
      </c>
      <c r="F123" s="56" t="s">
        <v>174</v>
      </c>
      <c r="H123" s="23"/>
      <c r="K123" s="13"/>
      <c r="N123" s="11"/>
      <c r="O123" s="11"/>
      <c r="P123" s="13"/>
      <c r="Q123" s="13"/>
      <c r="R123" s="50">
        <v>2005</v>
      </c>
      <c r="S123" s="2" t="s">
        <v>288</v>
      </c>
      <c r="T123" s="68" t="s">
        <v>287</v>
      </c>
    </row>
    <row r="124" spans="1:20" x14ac:dyDescent="0.2">
      <c r="B124" s="2" t="s">
        <v>106</v>
      </c>
      <c r="C124" s="24"/>
      <c r="E124" s="38"/>
      <c r="F124" s="57"/>
      <c r="H124" s="23"/>
      <c r="I124" s="32" t="s">
        <v>185</v>
      </c>
      <c r="M124" s="62" t="s">
        <v>168</v>
      </c>
      <c r="N124" s="3" t="s">
        <v>185</v>
      </c>
      <c r="S124" s="65"/>
    </row>
    <row r="125" spans="1:20" x14ac:dyDescent="0.2">
      <c r="A125" s="13" t="s">
        <v>173</v>
      </c>
      <c r="B125" s="2" t="s">
        <v>107</v>
      </c>
      <c r="C125" s="24"/>
      <c r="E125" s="38"/>
      <c r="F125" s="57"/>
      <c r="H125" s="23"/>
      <c r="I125" s="32" t="s">
        <v>185</v>
      </c>
      <c r="M125" s="62" t="s">
        <v>168</v>
      </c>
      <c r="N125" s="3" t="s">
        <v>185</v>
      </c>
      <c r="S125" s="65"/>
    </row>
    <row r="126" spans="1:20" x14ac:dyDescent="0.2">
      <c r="A126" s="13" t="s">
        <v>173</v>
      </c>
      <c r="B126" s="2" t="s">
        <v>108</v>
      </c>
      <c r="C126" s="24"/>
      <c r="D126" s="22" t="s">
        <v>177</v>
      </c>
      <c r="E126" s="38"/>
      <c r="F126" s="57"/>
      <c r="G126" s="38"/>
      <c r="H126" s="23"/>
      <c r="K126" s="13"/>
      <c r="N126" s="11"/>
      <c r="O126" s="28" t="s">
        <v>185</v>
      </c>
      <c r="P126" s="13"/>
      <c r="Q126" s="13"/>
      <c r="R126" s="13"/>
      <c r="S126" s="65"/>
      <c r="T126" s="11"/>
    </row>
    <row r="127" spans="1:20" x14ac:dyDescent="0.2">
      <c r="A127" s="13" t="s">
        <v>173</v>
      </c>
      <c r="B127" s="2" t="s">
        <v>109</v>
      </c>
      <c r="C127" s="24"/>
      <c r="D127" s="22" t="s">
        <v>177</v>
      </c>
      <c r="E127" s="38" t="s">
        <v>173</v>
      </c>
      <c r="F127" s="5" t="s">
        <v>174</v>
      </c>
      <c r="H127" s="23"/>
      <c r="K127" s="13" t="s">
        <v>185</v>
      </c>
      <c r="N127" s="11"/>
      <c r="O127" s="11"/>
      <c r="P127" s="13"/>
      <c r="Q127" s="13"/>
      <c r="R127" s="13"/>
      <c r="S127" s="65"/>
      <c r="T127" s="11"/>
    </row>
    <row r="128" spans="1:20" x14ac:dyDescent="0.2">
      <c r="A128" s="13" t="s">
        <v>173</v>
      </c>
      <c r="B128" s="2" t="s">
        <v>110</v>
      </c>
      <c r="C128" s="24"/>
      <c r="D128" s="22" t="s">
        <v>177</v>
      </c>
      <c r="E128" s="38" t="s">
        <v>173</v>
      </c>
      <c r="F128" s="31" t="s">
        <v>173</v>
      </c>
      <c r="H128" s="23"/>
      <c r="K128" s="13" t="s">
        <v>185</v>
      </c>
      <c r="N128" s="11"/>
      <c r="O128" s="11"/>
      <c r="P128" s="13" t="s">
        <v>185</v>
      </c>
      <c r="Q128" s="13"/>
      <c r="R128" s="13"/>
      <c r="S128" s="65"/>
      <c r="T128" s="11"/>
    </row>
    <row r="129" spans="1:20" x14ac:dyDescent="0.2">
      <c r="B129" s="72" t="s">
        <v>111</v>
      </c>
      <c r="C129" s="24"/>
      <c r="E129" s="38"/>
      <c r="F129" s="57"/>
      <c r="H129" s="23"/>
      <c r="I129" s="43" t="s">
        <v>185</v>
      </c>
      <c r="M129" s="62" t="s">
        <v>168</v>
      </c>
      <c r="N129" s="3" t="s">
        <v>185</v>
      </c>
      <c r="S129" s="65"/>
    </row>
    <row r="130" spans="1:20" x14ac:dyDescent="0.2">
      <c r="B130" s="72" t="s">
        <v>112</v>
      </c>
      <c r="C130" s="19" t="s">
        <v>259</v>
      </c>
      <c r="E130" s="38" t="s">
        <v>173</v>
      </c>
      <c r="F130" s="56" t="s">
        <v>174</v>
      </c>
      <c r="H130" s="23"/>
      <c r="I130" s="43" t="s">
        <v>185</v>
      </c>
      <c r="K130" s="13"/>
      <c r="N130" s="11"/>
      <c r="O130" s="11"/>
      <c r="P130" s="13"/>
      <c r="Q130" s="13"/>
      <c r="R130" s="13"/>
      <c r="S130" s="4" t="s">
        <v>279</v>
      </c>
      <c r="T130" s="2" t="s">
        <v>280</v>
      </c>
    </row>
    <row r="131" spans="1:20" x14ac:dyDescent="0.2">
      <c r="A131" s="15" t="s">
        <v>173</v>
      </c>
      <c r="B131" s="2" t="s">
        <v>113</v>
      </c>
      <c r="C131" s="19" t="s">
        <v>259</v>
      </c>
      <c r="D131" s="22" t="s">
        <v>177</v>
      </c>
      <c r="E131" s="38" t="s">
        <v>173</v>
      </c>
      <c r="F131" s="56" t="s">
        <v>174</v>
      </c>
      <c r="H131" s="23"/>
      <c r="I131" s="32" t="s">
        <v>185</v>
      </c>
      <c r="J131" s="15"/>
      <c r="K131" s="13"/>
      <c r="L131" s="15"/>
      <c r="N131" s="11"/>
      <c r="O131" s="11"/>
      <c r="P131" s="13"/>
      <c r="Q131" s="13"/>
      <c r="R131" s="50">
        <v>2005</v>
      </c>
      <c r="S131" s="11" t="s">
        <v>290</v>
      </c>
      <c r="T131" s="2" t="s">
        <v>289</v>
      </c>
    </row>
    <row r="132" spans="1:20" x14ac:dyDescent="0.2">
      <c r="A132" s="15"/>
      <c r="B132" s="74" t="s">
        <v>220</v>
      </c>
      <c r="C132" s="17" t="s">
        <v>194</v>
      </c>
      <c r="E132" s="38"/>
      <c r="F132" s="57"/>
      <c r="H132" s="23"/>
      <c r="J132" s="15"/>
      <c r="K132" s="13"/>
      <c r="L132" s="15"/>
      <c r="N132" s="11"/>
      <c r="O132" s="11"/>
      <c r="P132" s="13"/>
      <c r="Q132" s="13"/>
      <c r="R132" s="13"/>
      <c r="S132" s="65"/>
      <c r="T132" s="11"/>
    </row>
    <row r="133" spans="1:20" x14ac:dyDescent="0.2">
      <c r="A133" s="13" t="s">
        <v>173</v>
      </c>
      <c r="B133" s="2" t="s">
        <v>114</v>
      </c>
      <c r="C133" s="24"/>
      <c r="E133" s="38" t="s">
        <v>173</v>
      </c>
      <c r="F133" s="56" t="s">
        <v>174</v>
      </c>
      <c r="H133" s="23"/>
      <c r="K133" s="13"/>
      <c r="L133" s="13" t="s">
        <v>185</v>
      </c>
      <c r="N133" s="11"/>
      <c r="O133" s="28" t="s">
        <v>185</v>
      </c>
      <c r="P133" s="13"/>
      <c r="Q133" s="13"/>
      <c r="R133" s="13"/>
      <c r="S133" s="65"/>
      <c r="T133" s="11"/>
    </row>
    <row r="134" spans="1:20" x14ac:dyDescent="0.2">
      <c r="A134" s="13" t="s">
        <v>173</v>
      </c>
      <c r="B134" s="70" t="s">
        <v>115</v>
      </c>
      <c r="C134" s="24"/>
      <c r="E134" s="38"/>
      <c r="F134" s="57"/>
      <c r="H134" s="23"/>
      <c r="I134" s="32" t="s">
        <v>185</v>
      </c>
      <c r="K134" s="13"/>
      <c r="N134" s="11"/>
      <c r="O134" s="11"/>
      <c r="P134" s="13"/>
      <c r="Q134" s="13"/>
      <c r="R134" s="13"/>
      <c r="S134" s="65" t="s">
        <v>291</v>
      </c>
      <c r="T134" s="67" t="s">
        <v>221</v>
      </c>
    </row>
    <row r="135" spans="1:20" x14ac:dyDescent="0.2">
      <c r="A135" s="13" t="s">
        <v>173</v>
      </c>
      <c r="B135" s="2" t="s">
        <v>116</v>
      </c>
      <c r="C135" s="24"/>
      <c r="E135" s="38"/>
      <c r="F135" s="57"/>
      <c r="G135" s="37" t="s">
        <v>253</v>
      </c>
      <c r="H135" s="23"/>
      <c r="K135" s="13"/>
      <c r="L135" s="13" t="s">
        <v>185</v>
      </c>
      <c r="N135" s="11"/>
      <c r="O135" s="11" t="s">
        <v>185</v>
      </c>
      <c r="P135" s="13"/>
      <c r="Q135" s="13"/>
      <c r="R135" s="13"/>
      <c r="S135" s="65"/>
      <c r="T135" s="11"/>
    </row>
    <row r="136" spans="1:20" x14ac:dyDescent="0.2">
      <c r="A136" s="13" t="s">
        <v>173</v>
      </c>
      <c r="B136" s="2" t="s">
        <v>117</v>
      </c>
      <c r="C136" s="19" t="s">
        <v>170</v>
      </c>
      <c r="D136" s="22" t="s">
        <v>177</v>
      </c>
      <c r="E136" s="38"/>
      <c r="F136" s="57"/>
      <c r="H136" s="23"/>
      <c r="N136" s="28" t="s">
        <v>185</v>
      </c>
      <c r="O136" s="28" t="s">
        <v>185</v>
      </c>
      <c r="S136" s="65"/>
    </row>
    <row r="137" spans="1:20" x14ac:dyDescent="0.2">
      <c r="A137" s="15" t="s">
        <v>173</v>
      </c>
      <c r="B137" s="2" t="s">
        <v>118</v>
      </c>
      <c r="C137" s="24"/>
      <c r="D137" s="22" t="s">
        <v>177</v>
      </c>
      <c r="E137" s="38" t="s">
        <v>173</v>
      </c>
      <c r="F137" s="56" t="s">
        <v>174</v>
      </c>
      <c r="H137" s="23"/>
      <c r="J137" s="15"/>
      <c r="K137" s="13"/>
      <c r="L137" s="15"/>
      <c r="M137" s="62" t="s">
        <v>168</v>
      </c>
      <c r="N137" s="11"/>
      <c r="O137" s="11"/>
      <c r="P137" s="13"/>
      <c r="Q137" s="13"/>
      <c r="R137" s="15" t="s">
        <v>246</v>
      </c>
      <c r="S137" s="11" t="s">
        <v>278</v>
      </c>
      <c r="T137" s="11" t="s">
        <v>244</v>
      </c>
    </row>
    <row r="138" spans="1:20" x14ac:dyDescent="0.2">
      <c r="B138" s="2" t="s">
        <v>119</v>
      </c>
      <c r="C138" s="19" t="s">
        <v>263</v>
      </c>
      <c r="E138" s="38"/>
      <c r="F138" s="57"/>
      <c r="H138" s="23"/>
      <c r="I138" s="32" t="s">
        <v>185</v>
      </c>
      <c r="M138" s="62" t="s">
        <v>168</v>
      </c>
      <c r="N138" s="3" t="s">
        <v>185</v>
      </c>
      <c r="S138" s="65"/>
    </row>
    <row r="139" spans="1:20" x14ac:dyDescent="0.2">
      <c r="B139" s="72" t="s">
        <v>120</v>
      </c>
      <c r="C139" s="24"/>
      <c r="E139" s="38"/>
      <c r="F139" s="57"/>
      <c r="H139" s="23"/>
      <c r="I139" s="43" t="s">
        <v>185</v>
      </c>
      <c r="K139" s="13"/>
      <c r="M139" s="62" t="s">
        <v>168</v>
      </c>
      <c r="N139" s="11"/>
      <c r="O139" s="11"/>
      <c r="P139" s="13"/>
      <c r="Q139" s="13"/>
      <c r="R139" s="13"/>
      <c r="S139" s="65"/>
      <c r="T139" s="11"/>
    </row>
    <row r="140" spans="1:20" x14ac:dyDescent="0.2">
      <c r="B140" s="72" t="s">
        <v>121</v>
      </c>
      <c r="C140" s="24"/>
      <c r="D140" s="2"/>
      <c r="E140" s="38"/>
      <c r="F140" s="57"/>
      <c r="G140" s="38"/>
      <c r="H140" s="23"/>
      <c r="I140" s="32" t="s">
        <v>185</v>
      </c>
      <c r="K140" s="13"/>
      <c r="N140" s="11"/>
      <c r="O140" s="11"/>
      <c r="P140" s="13"/>
      <c r="Q140" s="13"/>
      <c r="R140" s="13"/>
      <c r="S140" s="65"/>
      <c r="T140" s="11"/>
    </row>
    <row r="141" spans="1:20" x14ac:dyDescent="0.2">
      <c r="A141" s="13" t="s">
        <v>173</v>
      </c>
      <c r="B141" s="2" t="s">
        <v>122</v>
      </c>
      <c r="C141" s="24"/>
      <c r="D141" s="2"/>
      <c r="E141" s="38"/>
      <c r="F141" s="57"/>
      <c r="G141" s="38"/>
      <c r="H141" s="23"/>
      <c r="I141" s="32" t="s">
        <v>185</v>
      </c>
      <c r="J141" s="13" t="s">
        <v>168</v>
      </c>
      <c r="N141" s="7" t="s">
        <v>185</v>
      </c>
      <c r="S141" s="65"/>
    </row>
    <row r="142" spans="1:20" x14ac:dyDescent="0.2">
      <c r="A142" s="13" t="s">
        <v>173</v>
      </c>
      <c r="B142" s="2" t="s">
        <v>123</v>
      </c>
      <c r="C142" s="19" t="s">
        <v>248</v>
      </c>
      <c r="D142" s="2"/>
      <c r="E142" s="38"/>
      <c r="F142" s="57"/>
      <c r="G142" s="38"/>
      <c r="H142" s="23"/>
      <c r="I142" s="32" t="s">
        <v>185</v>
      </c>
      <c r="M142" s="62" t="s">
        <v>168</v>
      </c>
      <c r="N142" s="7" t="s">
        <v>185</v>
      </c>
      <c r="S142" s="65"/>
    </row>
    <row r="143" spans="1:20" x14ac:dyDescent="0.2">
      <c r="A143" s="13" t="s">
        <v>173</v>
      </c>
      <c r="B143" s="2" t="s">
        <v>124</v>
      </c>
      <c r="C143" s="19" t="s">
        <v>248</v>
      </c>
      <c r="D143" s="2" t="s">
        <v>177</v>
      </c>
      <c r="E143" s="38"/>
      <c r="F143" s="57"/>
      <c r="G143" s="38"/>
      <c r="H143" s="23"/>
      <c r="K143" s="15" t="s">
        <v>185</v>
      </c>
      <c r="N143" s="3" t="s">
        <v>185</v>
      </c>
      <c r="S143" s="65"/>
    </row>
    <row r="144" spans="1:20" x14ac:dyDescent="0.2">
      <c r="B144" s="5" t="s">
        <v>203</v>
      </c>
      <c r="C144" s="17" t="s">
        <v>194</v>
      </c>
      <c r="D144" s="2"/>
      <c r="E144" s="38"/>
      <c r="F144" s="57"/>
      <c r="G144" s="38"/>
      <c r="H144" s="23"/>
      <c r="N144" s="11"/>
    </row>
    <row r="145" spans="1:20" x14ac:dyDescent="0.2">
      <c r="B145" s="5" t="s">
        <v>204</v>
      </c>
      <c r="C145" s="17" t="s">
        <v>194</v>
      </c>
      <c r="D145" s="2"/>
      <c r="E145" s="38"/>
      <c r="F145" s="57"/>
      <c r="G145" s="38"/>
      <c r="H145" s="23"/>
      <c r="N145" s="11"/>
    </row>
    <row r="146" spans="1:20" x14ac:dyDescent="0.2">
      <c r="B146" s="5" t="s">
        <v>205</v>
      </c>
      <c r="C146" s="17" t="s">
        <v>194</v>
      </c>
      <c r="D146" s="2"/>
      <c r="E146" s="38"/>
      <c r="F146" s="57"/>
      <c r="G146" s="38"/>
      <c r="H146" s="23"/>
      <c r="N146" s="11"/>
    </row>
    <row r="147" spans="1:20" x14ac:dyDescent="0.2">
      <c r="B147" s="9" t="s">
        <v>125</v>
      </c>
      <c r="C147" s="55" t="s">
        <v>179</v>
      </c>
      <c r="D147" s="2"/>
      <c r="E147" s="38"/>
      <c r="F147" s="57"/>
      <c r="G147" s="38" t="s">
        <v>253</v>
      </c>
      <c r="H147" s="23"/>
      <c r="I147" s="44"/>
      <c r="K147" s="13"/>
      <c r="N147" s="11"/>
      <c r="O147" s="11"/>
      <c r="P147" s="13"/>
      <c r="Q147" s="13"/>
      <c r="R147" s="13"/>
      <c r="S147" s="65"/>
      <c r="T147" s="11"/>
    </row>
    <row r="148" spans="1:20" x14ac:dyDescent="0.2">
      <c r="B148" s="9" t="s">
        <v>180</v>
      </c>
      <c r="C148" s="55" t="s">
        <v>179</v>
      </c>
      <c r="D148" s="2" t="s">
        <v>175</v>
      </c>
      <c r="E148" s="38" t="s">
        <v>173</v>
      </c>
      <c r="F148" s="56" t="s">
        <v>174</v>
      </c>
      <c r="G148" s="38" t="s">
        <v>253</v>
      </c>
      <c r="H148" s="23"/>
      <c r="I148" s="44"/>
      <c r="K148" s="13"/>
      <c r="N148" s="11"/>
      <c r="O148" s="11"/>
      <c r="P148" s="13"/>
      <c r="Q148" s="13"/>
      <c r="R148" s="13"/>
      <c r="S148" s="65"/>
      <c r="T148" s="11"/>
    </row>
    <row r="149" spans="1:20" x14ac:dyDescent="0.2">
      <c r="A149" s="13" t="s">
        <v>173</v>
      </c>
      <c r="B149" s="2" t="s">
        <v>126</v>
      </c>
      <c r="C149" s="24"/>
      <c r="D149" s="2"/>
      <c r="E149" s="38"/>
      <c r="F149" s="57"/>
      <c r="G149" s="38"/>
      <c r="H149" s="23"/>
      <c r="I149" s="32" t="s">
        <v>185</v>
      </c>
      <c r="K149" s="13"/>
      <c r="N149" s="11"/>
      <c r="O149" s="11"/>
      <c r="P149" s="13"/>
      <c r="Q149" s="13"/>
      <c r="R149" s="13"/>
      <c r="S149" s="11" t="s">
        <v>281</v>
      </c>
      <c r="T149" s="11" t="s">
        <v>247</v>
      </c>
    </row>
    <row r="150" spans="1:20" x14ac:dyDescent="0.2">
      <c r="A150" s="13" t="s">
        <v>173</v>
      </c>
      <c r="B150" s="2" t="s">
        <v>127</v>
      </c>
      <c r="C150" s="24"/>
      <c r="D150" s="2" t="s">
        <v>177</v>
      </c>
      <c r="E150" s="38" t="s">
        <v>173</v>
      </c>
      <c r="F150" s="56" t="s">
        <v>174</v>
      </c>
      <c r="G150" s="38"/>
      <c r="H150" s="23"/>
      <c r="K150" s="13"/>
      <c r="N150" s="11"/>
      <c r="O150" s="11"/>
      <c r="P150" s="13" t="s">
        <v>185</v>
      </c>
      <c r="Q150" s="13"/>
      <c r="R150" s="13"/>
      <c r="S150" s="65"/>
      <c r="T150" s="11"/>
    </row>
    <row r="151" spans="1:20" x14ac:dyDescent="0.2">
      <c r="A151" s="15" t="s">
        <v>173</v>
      </c>
      <c r="B151" s="2" t="s">
        <v>128</v>
      </c>
      <c r="C151" s="24"/>
      <c r="D151" s="2" t="s">
        <v>175</v>
      </c>
      <c r="E151" s="38" t="s">
        <v>173</v>
      </c>
      <c r="F151" s="31" t="s">
        <v>173</v>
      </c>
      <c r="G151" s="38" t="s">
        <v>253</v>
      </c>
      <c r="H151" s="23"/>
      <c r="J151" s="15"/>
      <c r="K151" s="13"/>
      <c r="L151" s="15"/>
      <c r="N151" s="11"/>
      <c r="O151" s="11"/>
      <c r="P151" s="13"/>
      <c r="Q151" s="13"/>
      <c r="R151" s="13"/>
      <c r="S151" s="65"/>
      <c r="T151" s="11"/>
    </row>
    <row r="152" spans="1:20" x14ac:dyDescent="0.2">
      <c r="B152" s="72" t="s">
        <v>129</v>
      </c>
      <c r="C152" s="24"/>
      <c r="D152" s="2"/>
      <c r="E152" s="38"/>
      <c r="F152" s="57"/>
      <c r="G152" s="38"/>
      <c r="H152" s="23"/>
      <c r="I152" s="43" t="s">
        <v>185</v>
      </c>
      <c r="K152" s="13"/>
      <c r="N152" s="11"/>
      <c r="O152" s="11"/>
      <c r="P152" s="13"/>
      <c r="Q152" s="13"/>
      <c r="R152" s="15">
        <v>2006</v>
      </c>
      <c r="S152" s="65"/>
      <c r="T152" s="11"/>
    </row>
    <row r="153" spans="1:20" x14ac:dyDescent="0.2">
      <c r="A153" s="13" t="s">
        <v>173</v>
      </c>
      <c r="B153" s="2" t="s">
        <v>130</v>
      </c>
      <c r="C153" s="24"/>
      <c r="D153" s="2"/>
      <c r="E153" s="38"/>
      <c r="F153" s="57"/>
      <c r="G153" s="38"/>
      <c r="H153" s="23"/>
      <c r="J153" s="13" t="s">
        <v>168</v>
      </c>
      <c r="K153" s="13"/>
      <c r="M153" s="62" t="s">
        <v>168</v>
      </c>
      <c r="N153" s="11"/>
      <c r="O153" s="11"/>
      <c r="P153" s="13"/>
      <c r="Q153" s="13"/>
      <c r="R153" s="13"/>
      <c r="S153" s="65"/>
      <c r="T153" s="11"/>
    </row>
    <row r="154" spans="1:20" x14ac:dyDescent="0.2">
      <c r="B154" s="2" t="s">
        <v>131</v>
      </c>
      <c r="C154" s="24"/>
      <c r="D154" s="2"/>
      <c r="E154" s="38"/>
      <c r="F154" s="57"/>
      <c r="G154" s="38"/>
      <c r="H154" s="23"/>
      <c r="I154" s="32" t="s">
        <v>185</v>
      </c>
      <c r="M154" s="62" t="s">
        <v>168</v>
      </c>
      <c r="N154" s="7" t="s">
        <v>185</v>
      </c>
    </row>
    <row r="155" spans="1:20" x14ac:dyDescent="0.2">
      <c r="B155" s="5" t="s">
        <v>222</v>
      </c>
      <c r="C155" s="55" t="s">
        <v>194</v>
      </c>
      <c r="D155" s="2"/>
      <c r="E155" s="38"/>
      <c r="F155" s="57"/>
      <c r="G155" s="38"/>
      <c r="H155" s="23"/>
      <c r="I155" s="32" t="s">
        <v>185</v>
      </c>
      <c r="N155" s="11"/>
    </row>
    <row r="156" spans="1:20" x14ac:dyDescent="0.2">
      <c r="A156" s="13" t="s">
        <v>173</v>
      </c>
      <c r="B156" s="70" t="s">
        <v>132</v>
      </c>
      <c r="C156" s="24"/>
      <c r="D156" s="2" t="s">
        <v>175</v>
      </c>
      <c r="E156" s="32" t="s">
        <v>173</v>
      </c>
      <c r="F156" s="31" t="s">
        <v>173</v>
      </c>
      <c r="G156" s="38"/>
      <c r="H156" s="23"/>
      <c r="K156" s="13"/>
      <c r="N156" s="11"/>
      <c r="O156" s="11"/>
      <c r="P156" s="13"/>
      <c r="Q156" s="13"/>
      <c r="R156" s="13"/>
      <c r="S156" s="11" t="s">
        <v>283</v>
      </c>
      <c r="T156" s="11" t="s">
        <v>213</v>
      </c>
    </row>
    <row r="157" spans="1:20" x14ac:dyDescent="0.2">
      <c r="A157" s="13" t="s">
        <v>173</v>
      </c>
      <c r="B157" s="2" t="s">
        <v>133</v>
      </c>
      <c r="C157" s="24"/>
      <c r="D157" s="2"/>
      <c r="E157" s="38"/>
      <c r="F157" s="57"/>
      <c r="G157" s="46">
        <v>1998</v>
      </c>
      <c r="H157" s="23"/>
      <c r="K157" s="15" t="s">
        <v>185</v>
      </c>
      <c r="M157" s="15" t="s">
        <v>168</v>
      </c>
      <c r="N157" s="28" t="s">
        <v>185</v>
      </c>
      <c r="P157" s="15" t="s">
        <v>185</v>
      </c>
    </row>
    <row r="158" spans="1:20" x14ac:dyDescent="0.2">
      <c r="A158" s="13" t="s">
        <v>173</v>
      </c>
      <c r="B158" s="2" t="s">
        <v>134</v>
      </c>
      <c r="C158" s="19" t="s">
        <v>260</v>
      </c>
      <c r="D158" s="2"/>
      <c r="E158" s="38"/>
      <c r="F158" s="57"/>
      <c r="G158" s="38"/>
      <c r="H158" s="23"/>
      <c r="I158" s="32" t="s">
        <v>185</v>
      </c>
      <c r="M158" s="15" t="s">
        <v>168</v>
      </c>
      <c r="N158" s="7" t="s">
        <v>185</v>
      </c>
    </row>
    <row r="159" spans="1:20" x14ac:dyDescent="0.2">
      <c r="A159" s="13" t="s">
        <v>173</v>
      </c>
      <c r="B159" s="2" t="s">
        <v>135</v>
      </c>
      <c r="C159" s="24"/>
      <c r="D159" s="2"/>
      <c r="E159" s="38"/>
      <c r="F159" s="57"/>
      <c r="G159" s="46">
        <v>1987</v>
      </c>
      <c r="H159" s="23"/>
      <c r="K159" s="13"/>
      <c r="N159" s="11"/>
      <c r="O159" s="11"/>
      <c r="P159" s="13"/>
      <c r="Q159" s="13"/>
      <c r="R159" s="50">
        <v>2005</v>
      </c>
      <c r="S159" s="65"/>
      <c r="T159" s="11"/>
    </row>
    <row r="160" spans="1:20" x14ac:dyDescent="0.2">
      <c r="A160" s="13" t="s">
        <v>173</v>
      </c>
      <c r="B160" s="2" t="s">
        <v>136</v>
      </c>
      <c r="C160" s="24"/>
      <c r="D160" s="2"/>
      <c r="E160" s="38" t="s">
        <v>173</v>
      </c>
      <c r="F160" s="56" t="s">
        <v>174</v>
      </c>
      <c r="G160" s="61">
        <v>1990</v>
      </c>
      <c r="H160" s="23"/>
      <c r="K160" s="13" t="s">
        <v>185</v>
      </c>
      <c r="N160" s="11"/>
      <c r="O160" s="11"/>
      <c r="P160" s="13"/>
      <c r="Q160" s="13"/>
      <c r="R160" s="13"/>
      <c r="S160" s="65"/>
      <c r="T160" s="11"/>
    </row>
    <row r="161" spans="1:20" x14ac:dyDescent="0.2">
      <c r="B161" s="70" t="s">
        <v>137</v>
      </c>
      <c r="C161" s="24"/>
      <c r="D161" s="2" t="s">
        <v>175</v>
      </c>
      <c r="F161" s="31" t="s">
        <v>173</v>
      </c>
      <c r="G161" s="38"/>
      <c r="H161" s="23"/>
      <c r="K161" s="13"/>
      <c r="N161" s="11"/>
      <c r="O161" s="11"/>
      <c r="P161" s="13"/>
      <c r="Q161" s="13"/>
      <c r="R161" s="13"/>
      <c r="S161" s="65"/>
      <c r="T161" s="11"/>
    </row>
    <row r="162" spans="1:20" x14ac:dyDescent="0.2">
      <c r="B162" s="72" t="s">
        <v>138</v>
      </c>
      <c r="C162" s="24"/>
      <c r="D162" s="2" t="s">
        <v>177</v>
      </c>
      <c r="E162" s="38" t="s">
        <v>173</v>
      </c>
      <c r="F162" s="56" t="s">
        <v>174</v>
      </c>
      <c r="G162" s="38"/>
      <c r="H162" s="23"/>
      <c r="I162" s="43"/>
      <c r="K162" s="13"/>
      <c r="N162" s="11"/>
      <c r="O162" s="11"/>
      <c r="P162" s="13"/>
      <c r="Q162" s="13"/>
      <c r="R162" s="13"/>
      <c r="S162" s="11" t="s">
        <v>214</v>
      </c>
      <c r="T162" s="11" t="s">
        <v>214</v>
      </c>
    </row>
    <row r="163" spans="1:20" x14ac:dyDescent="0.2">
      <c r="B163" s="72" t="s">
        <v>139</v>
      </c>
      <c r="C163" s="24"/>
      <c r="D163" s="2"/>
      <c r="E163" s="38"/>
      <c r="F163" s="57"/>
      <c r="G163" s="38"/>
      <c r="H163" s="23"/>
      <c r="I163" s="43" t="s">
        <v>185</v>
      </c>
      <c r="M163" s="62" t="s">
        <v>168</v>
      </c>
      <c r="N163" s="28" t="s">
        <v>185</v>
      </c>
    </row>
    <row r="164" spans="1:20" x14ac:dyDescent="0.2">
      <c r="A164" s="13" t="s">
        <v>173</v>
      </c>
      <c r="B164" s="2" t="s">
        <v>140</v>
      </c>
      <c r="C164" s="24"/>
      <c r="D164" s="2"/>
      <c r="E164" s="38"/>
      <c r="F164" s="57"/>
      <c r="G164" s="38"/>
      <c r="H164" s="23"/>
      <c r="I164" s="32" t="s">
        <v>185</v>
      </c>
      <c r="M164" s="62" t="s">
        <v>168</v>
      </c>
      <c r="N164" s="7" t="s">
        <v>185</v>
      </c>
    </row>
    <row r="165" spans="1:20" x14ac:dyDescent="0.2">
      <c r="A165" s="15" t="s">
        <v>173</v>
      </c>
      <c r="B165" s="2" t="s">
        <v>141</v>
      </c>
      <c r="C165" s="19" t="s">
        <v>264</v>
      </c>
      <c r="D165" s="2" t="s">
        <v>175</v>
      </c>
      <c r="E165" s="38" t="s">
        <v>173</v>
      </c>
      <c r="F165" s="31" t="s">
        <v>173</v>
      </c>
      <c r="G165" s="38"/>
      <c r="H165" s="23"/>
      <c r="I165" s="32" t="s">
        <v>185</v>
      </c>
      <c r="J165" s="15"/>
      <c r="K165" s="13"/>
      <c r="L165" s="15"/>
      <c r="N165" s="11"/>
      <c r="O165" s="11"/>
      <c r="P165" s="13"/>
      <c r="Q165" s="13"/>
      <c r="R165" s="13"/>
      <c r="S165" s="65"/>
      <c r="T165" s="11"/>
    </row>
    <row r="166" spans="1:20" x14ac:dyDescent="0.2">
      <c r="A166" s="13" t="s">
        <v>173</v>
      </c>
      <c r="B166" s="2" t="s">
        <v>142</v>
      </c>
      <c r="C166" s="24"/>
      <c r="D166" s="2"/>
      <c r="E166" s="38"/>
      <c r="F166" s="57"/>
      <c r="G166" s="38"/>
      <c r="H166" s="23"/>
      <c r="M166" s="50" t="s">
        <v>168</v>
      </c>
      <c r="N166" s="28" t="s">
        <v>185</v>
      </c>
      <c r="R166" s="15" t="s">
        <v>249</v>
      </c>
    </row>
    <row r="167" spans="1:20" x14ac:dyDescent="0.2">
      <c r="A167" s="13" t="s">
        <v>173</v>
      </c>
      <c r="B167" s="2" t="s">
        <v>143</v>
      </c>
      <c r="C167" s="24"/>
      <c r="D167" s="2" t="s">
        <v>175</v>
      </c>
      <c r="F167" s="31" t="s">
        <v>173</v>
      </c>
      <c r="G167" s="38"/>
      <c r="H167" s="23"/>
      <c r="K167" s="13"/>
      <c r="N167" s="11"/>
      <c r="O167" s="11"/>
      <c r="P167" s="13"/>
      <c r="Q167" s="13"/>
      <c r="R167" s="13"/>
      <c r="S167" s="65"/>
      <c r="T167" s="11"/>
    </row>
    <row r="168" spans="1:20" x14ac:dyDescent="0.2">
      <c r="A168" s="13" t="s">
        <v>173</v>
      </c>
      <c r="B168" s="70" t="s">
        <v>144</v>
      </c>
      <c r="C168" s="24"/>
      <c r="D168" s="2" t="s">
        <v>177</v>
      </c>
      <c r="E168" s="38" t="s">
        <v>173</v>
      </c>
      <c r="F168" s="57"/>
      <c r="G168" s="38"/>
      <c r="H168" s="23"/>
      <c r="K168" s="13" t="s">
        <v>185</v>
      </c>
      <c r="N168" s="11"/>
      <c r="O168" s="11"/>
      <c r="P168" s="13" t="s">
        <v>185</v>
      </c>
      <c r="Q168" s="13"/>
      <c r="R168" s="13"/>
      <c r="S168" s="65"/>
      <c r="T168" s="11"/>
    </row>
    <row r="169" spans="1:20" x14ac:dyDescent="0.2">
      <c r="A169" s="15" t="s">
        <v>173</v>
      </c>
      <c r="B169" s="2" t="s">
        <v>145</v>
      </c>
      <c r="C169" s="24"/>
      <c r="D169" s="2"/>
      <c r="F169" s="31" t="s">
        <v>173</v>
      </c>
      <c r="G169" s="38" t="s">
        <v>253</v>
      </c>
      <c r="H169" s="23"/>
      <c r="J169" s="15"/>
      <c r="L169" s="15"/>
      <c r="N169" s="3" t="s">
        <v>185</v>
      </c>
      <c r="R169" s="15" t="s">
        <v>249</v>
      </c>
    </row>
    <row r="170" spans="1:20" x14ac:dyDescent="0.2">
      <c r="B170" s="8" t="s">
        <v>146</v>
      </c>
      <c r="C170" s="55" t="s">
        <v>179</v>
      </c>
      <c r="D170" s="2"/>
      <c r="F170" s="57"/>
      <c r="G170" s="38" t="s">
        <v>253</v>
      </c>
      <c r="H170" s="23"/>
      <c r="I170" s="43"/>
      <c r="K170" s="13"/>
      <c r="N170" s="11"/>
      <c r="O170" s="11"/>
      <c r="P170" s="13"/>
      <c r="Q170" s="13"/>
      <c r="R170" s="13"/>
      <c r="S170" s="65"/>
      <c r="T170" s="11"/>
    </row>
    <row r="171" spans="1:20" x14ac:dyDescent="0.2">
      <c r="A171" s="13" t="s">
        <v>173</v>
      </c>
      <c r="B171" s="2" t="s">
        <v>147</v>
      </c>
      <c r="C171" s="24"/>
      <c r="D171" s="2" t="s">
        <v>175</v>
      </c>
      <c r="E171" s="38" t="s">
        <v>173</v>
      </c>
      <c r="F171" s="57" t="s">
        <v>173</v>
      </c>
      <c r="G171" s="38" t="s">
        <v>253</v>
      </c>
      <c r="H171" s="23"/>
      <c r="K171" s="13"/>
      <c r="N171" s="11"/>
      <c r="O171" s="11"/>
      <c r="P171" s="13"/>
      <c r="Q171" s="13"/>
      <c r="R171" s="13"/>
      <c r="S171" s="65"/>
      <c r="T171" s="11"/>
    </row>
    <row r="172" spans="1:20" x14ac:dyDescent="0.2">
      <c r="B172" s="8" t="s">
        <v>223</v>
      </c>
      <c r="C172" s="17" t="s">
        <v>194</v>
      </c>
      <c r="D172" s="2"/>
      <c r="E172" s="38"/>
      <c r="F172" s="57"/>
      <c r="G172" s="38"/>
      <c r="H172" s="23"/>
      <c r="K172" s="13"/>
      <c r="N172" s="11"/>
      <c r="O172" s="11"/>
      <c r="P172" s="13"/>
      <c r="Q172" s="13"/>
      <c r="R172" s="13"/>
      <c r="S172" s="65"/>
      <c r="T172" s="11"/>
    </row>
    <row r="173" spans="1:20" x14ac:dyDescent="0.2">
      <c r="B173" s="2" t="s">
        <v>148</v>
      </c>
      <c r="C173" s="24"/>
      <c r="D173" s="2" t="s">
        <v>175</v>
      </c>
      <c r="F173" s="31" t="s">
        <v>173</v>
      </c>
      <c r="G173" s="32" t="s">
        <v>253</v>
      </c>
      <c r="H173" s="23"/>
      <c r="N173" s="28" t="s">
        <v>185</v>
      </c>
    </row>
    <row r="174" spans="1:20" x14ac:dyDescent="0.2">
      <c r="B174" s="8" t="s">
        <v>149</v>
      </c>
      <c r="C174" s="55" t="s">
        <v>179</v>
      </c>
      <c r="D174" s="2"/>
      <c r="F174" s="57"/>
      <c r="G174" s="38" t="s">
        <v>253</v>
      </c>
      <c r="H174" s="23"/>
      <c r="I174" s="43"/>
    </row>
    <row r="175" spans="1:20" x14ac:dyDescent="0.2">
      <c r="A175" s="15" t="s">
        <v>173</v>
      </c>
      <c r="B175" s="2" t="s">
        <v>150</v>
      </c>
      <c r="C175" s="24"/>
      <c r="D175" s="2" t="s">
        <v>177</v>
      </c>
      <c r="E175" s="38" t="s">
        <v>173</v>
      </c>
      <c r="F175" s="56" t="s">
        <v>174</v>
      </c>
      <c r="G175" s="38"/>
      <c r="H175" s="23"/>
      <c r="I175" s="32" t="s">
        <v>185</v>
      </c>
      <c r="J175" s="15"/>
      <c r="L175" s="15"/>
      <c r="N175" s="7" t="s">
        <v>185</v>
      </c>
    </row>
    <row r="176" spans="1:20" x14ac:dyDescent="0.2">
      <c r="A176" s="13" t="s">
        <v>173</v>
      </c>
      <c r="B176" s="2" t="s">
        <v>151</v>
      </c>
      <c r="C176" s="19" t="s">
        <v>259</v>
      </c>
      <c r="D176" s="2"/>
      <c r="E176" s="38" t="s">
        <v>173</v>
      </c>
      <c r="F176" s="56" t="s">
        <v>174</v>
      </c>
      <c r="G176" s="40" t="s">
        <v>254</v>
      </c>
      <c r="H176" s="23"/>
      <c r="I176" s="32" t="s">
        <v>185</v>
      </c>
    </row>
    <row r="177" spans="1:20" x14ac:dyDescent="0.2">
      <c r="B177" s="5" t="s">
        <v>224</v>
      </c>
      <c r="C177" s="17" t="s">
        <v>194</v>
      </c>
      <c r="D177" s="2"/>
      <c r="E177" s="38"/>
      <c r="F177" s="29"/>
      <c r="G177" s="32"/>
      <c r="H177" s="23"/>
    </row>
    <row r="178" spans="1:20" x14ac:dyDescent="0.2">
      <c r="A178" s="13" t="s">
        <v>173</v>
      </c>
      <c r="B178" s="4" t="s">
        <v>152</v>
      </c>
      <c r="C178" s="24"/>
      <c r="D178" s="2" t="s">
        <v>177</v>
      </c>
      <c r="E178" s="38"/>
      <c r="F178" s="57"/>
      <c r="G178" s="38"/>
      <c r="H178" s="23"/>
      <c r="K178" s="15" t="s">
        <v>185</v>
      </c>
      <c r="P178" s="15" t="s">
        <v>185</v>
      </c>
    </row>
    <row r="179" spans="1:20" x14ac:dyDescent="0.2">
      <c r="A179" s="13" t="s">
        <v>173</v>
      </c>
      <c r="B179" s="2" t="s">
        <v>153</v>
      </c>
      <c r="C179" s="24"/>
      <c r="D179" s="2" t="s">
        <v>177</v>
      </c>
      <c r="F179" s="31" t="s">
        <v>173</v>
      </c>
      <c r="G179" s="38"/>
      <c r="H179" s="23"/>
      <c r="I179" s="32" t="s">
        <v>185</v>
      </c>
      <c r="N179" s="3" t="s">
        <v>185</v>
      </c>
    </row>
    <row r="180" spans="1:20" x14ac:dyDescent="0.2">
      <c r="B180" s="72" t="s">
        <v>154</v>
      </c>
      <c r="C180" s="19" t="s">
        <v>259</v>
      </c>
      <c r="D180" s="2"/>
      <c r="F180" s="57"/>
      <c r="G180" s="38"/>
      <c r="H180" s="23"/>
      <c r="I180" s="43" t="s">
        <v>185</v>
      </c>
      <c r="S180" s="52" t="s">
        <v>282</v>
      </c>
      <c r="T180" s="52" t="s">
        <v>250</v>
      </c>
    </row>
    <row r="181" spans="1:20" x14ac:dyDescent="0.2">
      <c r="A181" s="13" t="s">
        <v>173</v>
      </c>
      <c r="B181" s="2" t="s">
        <v>155</v>
      </c>
      <c r="C181" s="24"/>
      <c r="D181" s="2"/>
      <c r="F181" s="57"/>
      <c r="G181" s="38"/>
      <c r="H181" s="23"/>
      <c r="I181" s="32" t="s">
        <v>185</v>
      </c>
      <c r="N181" s="7" t="s">
        <v>185</v>
      </c>
    </row>
    <row r="182" spans="1:20" x14ac:dyDescent="0.2">
      <c r="A182" s="13" t="s">
        <v>173</v>
      </c>
      <c r="B182" s="2" t="s">
        <v>156</v>
      </c>
      <c r="C182" s="24"/>
      <c r="D182" s="2"/>
      <c r="F182" s="57"/>
      <c r="G182" s="38"/>
      <c r="H182" s="23"/>
      <c r="I182" s="32" t="s">
        <v>185</v>
      </c>
      <c r="M182" s="62" t="s">
        <v>168</v>
      </c>
      <c r="N182" s="7" t="s">
        <v>185</v>
      </c>
      <c r="S182" s="65"/>
    </row>
    <row r="183" spans="1:20" x14ac:dyDescent="0.2">
      <c r="B183" s="72" t="s">
        <v>157</v>
      </c>
      <c r="C183" s="24"/>
      <c r="D183" s="2"/>
      <c r="F183" s="57"/>
      <c r="G183" s="38"/>
      <c r="H183" s="23"/>
      <c r="I183" s="43"/>
      <c r="M183" s="15" t="s">
        <v>168</v>
      </c>
      <c r="N183" s="3" t="s">
        <v>185</v>
      </c>
      <c r="O183" s="28" t="s">
        <v>185</v>
      </c>
      <c r="S183" s="65"/>
    </row>
    <row r="184" spans="1:20" x14ac:dyDescent="0.2">
      <c r="A184" s="13" t="s">
        <v>173</v>
      </c>
      <c r="B184" s="2" t="s">
        <v>158</v>
      </c>
      <c r="C184" s="25"/>
      <c r="D184" s="2"/>
      <c r="F184" s="31" t="s">
        <v>173</v>
      </c>
      <c r="G184" s="61">
        <v>2002</v>
      </c>
      <c r="H184" s="23"/>
      <c r="S184" s="65"/>
    </row>
    <row r="185" spans="1:20" x14ac:dyDescent="0.2">
      <c r="B185" s="23" t="s">
        <v>159</v>
      </c>
      <c r="C185" s="55" t="s">
        <v>179</v>
      </c>
      <c r="D185" s="2"/>
      <c r="F185" s="57" t="s">
        <v>173</v>
      </c>
      <c r="G185" s="38"/>
      <c r="H185" s="23"/>
      <c r="I185" s="14"/>
      <c r="S185" s="65"/>
    </row>
    <row r="186" spans="1:20" x14ac:dyDescent="0.2">
      <c r="A186" s="13" t="s">
        <v>173</v>
      </c>
      <c r="B186" s="2" t="s">
        <v>160</v>
      </c>
      <c r="C186" s="24"/>
      <c r="D186" s="2" t="s">
        <v>175</v>
      </c>
      <c r="F186" s="57"/>
      <c r="G186" s="38"/>
      <c r="H186" s="23"/>
      <c r="M186" s="15" t="s">
        <v>168</v>
      </c>
      <c r="O186" s="28" t="s">
        <v>185</v>
      </c>
      <c r="S186" s="65"/>
    </row>
    <row r="187" spans="1:20" x14ac:dyDescent="0.2">
      <c r="A187" s="32" t="s">
        <v>173</v>
      </c>
      <c r="B187" s="2" t="s">
        <v>161</v>
      </c>
      <c r="C187" s="24"/>
      <c r="D187" s="2" t="s">
        <v>177</v>
      </c>
      <c r="F187" s="31" t="s">
        <v>173</v>
      </c>
      <c r="G187" s="38"/>
      <c r="H187" s="23"/>
      <c r="J187" s="32"/>
      <c r="L187" s="32"/>
      <c r="N187" s="3" t="s">
        <v>185</v>
      </c>
      <c r="R187" s="15">
        <v>2005</v>
      </c>
      <c r="S187" s="65"/>
    </row>
    <row r="188" spans="1:20" x14ac:dyDescent="0.2">
      <c r="B188" s="53" t="s">
        <v>162</v>
      </c>
      <c r="C188" s="24"/>
      <c r="D188" s="2" t="s">
        <v>175</v>
      </c>
      <c r="E188" s="32" t="s">
        <v>173</v>
      </c>
      <c r="F188" s="31" t="s">
        <v>173</v>
      </c>
      <c r="G188" s="46">
        <v>1992</v>
      </c>
      <c r="H188" s="23"/>
      <c r="I188" s="32" t="s">
        <v>185</v>
      </c>
      <c r="Q188" s="15" t="s">
        <v>185</v>
      </c>
      <c r="S188" s="65"/>
    </row>
    <row r="189" spans="1:20" x14ac:dyDescent="0.2">
      <c r="A189" s="13" t="s">
        <v>173</v>
      </c>
      <c r="B189" s="2" t="s">
        <v>163</v>
      </c>
      <c r="C189" s="24"/>
      <c r="D189" s="2" t="s">
        <v>175</v>
      </c>
      <c r="F189" s="57" t="s">
        <v>173</v>
      </c>
      <c r="G189" s="38"/>
      <c r="H189" s="23"/>
      <c r="J189" s="13" t="s">
        <v>168</v>
      </c>
      <c r="N189" s="28" t="s">
        <v>185</v>
      </c>
      <c r="S189" s="65"/>
    </row>
    <row r="190" spans="1:20" x14ac:dyDescent="0.2">
      <c r="A190" s="13" t="s">
        <v>173</v>
      </c>
      <c r="B190" s="2" t="s">
        <v>164</v>
      </c>
      <c r="C190" s="24"/>
      <c r="D190" s="2" t="s">
        <v>177</v>
      </c>
      <c r="E190" s="38" t="s">
        <v>173</v>
      </c>
      <c r="F190" s="56" t="s">
        <v>174</v>
      </c>
      <c r="G190" s="38"/>
      <c r="H190" s="23"/>
      <c r="N190" s="7" t="s">
        <v>185</v>
      </c>
      <c r="P190" s="15" t="s">
        <v>185</v>
      </c>
    </row>
    <row r="191" spans="1:20" x14ac:dyDescent="0.2">
      <c r="A191" s="13" t="s">
        <v>173</v>
      </c>
      <c r="B191" s="2" t="s">
        <v>165</v>
      </c>
      <c r="C191" s="24"/>
      <c r="D191" s="2" t="s">
        <v>177</v>
      </c>
      <c r="F191" s="57"/>
      <c r="G191" s="38"/>
      <c r="H191" s="23"/>
      <c r="P191" s="15" t="s">
        <v>185</v>
      </c>
    </row>
    <row r="192" spans="1:20" ht="6.75" customHeight="1" x14ac:dyDescent="0.2">
      <c r="A192" s="34"/>
      <c r="B192" s="5"/>
      <c r="C192" s="10"/>
      <c r="D192" s="33"/>
      <c r="E192" s="40"/>
      <c r="F192" s="23"/>
      <c r="G192" s="40"/>
      <c r="H192" s="23"/>
      <c r="I192" s="46"/>
      <c r="J192" s="34"/>
      <c r="K192" s="34"/>
      <c r="L192" s="34"/>
      <c r="M192" s="34"/>
      <c r="N192" s="7"/>
      <c r="O192" s="7"/>
      <c r="P192" s="34"/>
      <c r="Q192" s="34"/>
      <c r="R192" s="34"/>
      <c r="S192" s="66"/>
      <c r="T192" s="7"/>
    </row>
    <row r="193" spans="1:18" x14ac:dyDescent="0.2">
      <c r="B193" s="27" t="s">
        <v>181</v>
      </c>
      <c r="C193" s="17"/>
      <c r="D193" s="27"/>
      <c r="E193" s="32" t="s">
        <v>173</v>
      </c>
      <c r="F193" s="27" t="s">
        <v>182</v>
      </c>
      <c r="G193" s="14"/>
      <c r="H193" s="27"/>
      <c r="I193" s="14"/>
    </row>
    <row r="194" spans="1:18" x14ac:dyDescent="0.2">
      <c r="B194" s="27" t="s">
        <v>183</v>
      </c>
      <c r="C194" s="17"/>
      <c r="D194" s="27"/>
      <c r="E194" s="32" t="s">
        <v>173</v>
      </c>
      <c r="F194" s="27" t="s">
        <v>176</v>
      </c>
      <c r="G194" s="14"/>
      <c r="H194" s="27"/>
      <c r="I194" s="14"/>
    </row>
    <row r="195" spans="1:18" x14ac:dyDescent="0.2">
      <c r="B195" s="27" t="s">
        <v>184</v>
      </c>
      <c r="C195" s="17"/>
      <c r="D195" s="27"/>
      <c r="E195" s="32" t="s">
        <v>173</v>
      </c>
      <c r="F195" s="27"/>
      <c r="G195" s="14"/>
      <c r="H195" s="27"/>
      <c r="I195" s="14"/>
    </row>
    <row r="196" spans="1:18" ht="6.75" customHeight="1" x14ac:dyDescent="0.2">
      <c r="A196" s="16"/>
      <c r="B196" s="35"/>
      <c r="C196" s="19"/>
      <c r="D196" s="36"/>
      <c r="E196" s="39"/>
      <c r="F196" s="36"/>
      <c r="G196" s="39"/>
      <c r="H196" s="36"/>
      <c r="I196" s="45"/>
      <c r="J196" s="16"/>
      <c r="K196" s="16"/>
      <c r="L196" s="16"/>
      <c r="M196" s="16"/>
      <c r="N196" s="6"/>
      <c r="O196" s="6"/>
      <c r="P196" s="16"/>
      <c r="Q196" s="16"/>
      <c r="R196" s="16"/>
    </row>
    <row r="197" spans="1:18" x14ac:dyDescent="0.2">
      <c r="B197" s="27" t="s">
        <v>293</v>
      </c>
    </row>
    <row r="198" spans="1:18" x14ac:dyDescent="0.2">
      <c r="B198" s="68" t="s">
        <v>292</v>
      </c>
    </row>
  </sheetData>
  <phoneticPr fontId="5" type="noConversion"/>
  <hyperlinks>
    <hyperlink ref="T81" r:id="rId1"/>
    <hyperlink ref="T82" r:id="rId2"/>
    <hyperlink ref="T123" r:id="rId3"/>
    <hyperlink ref="T134" r:id="rId4"/>
    <hyperlink ref="B198" r:id="rId5"/>
  </hyperlinks>
  <printOptions gridLines="1"/>
  <pageMargins left="0.5" right="0.5" top="0.75" bottom="0.5" header="0.5" footer="0.5"/>
  <pageSetup scale="90" orientation="landscape" r:id="rId6"/>
  <headerFooter alignWithMargins="0"/>
  <legacy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0"/>
  <sheetViews>
    <sheetView workbookViewId="0">
      <selection activeCell="C101" sqref="C101:C102"/>
    </sheetView>
  </sheetViews>
  <sheetFormatPr defaultRowHeight="12.75" x14ac:dyDescent="0.2"/>
  <cols>
    <col min="1" max="1" width="18" style="283" customWidth="1"/>
    <col min="2" max="2" width="23.42578125" style="286" customWidth="1"/>
    <col min="3" max="3" width="47.140625" style="217" customWidth="1"/>
    <col min="4" max="4" width="14" style="217" customWidth="1"/>
    <col min="5" max="5" width="85.5703125" style="217" customWidth="1"/>
    <col min="6" max="6" width="88" style="217" customWidth="1"/>
    <col min="7" max="27" width="9.140625" style="217"/>
  </cols>
  <sheetData>
    <row r="1" spans="1:8" x14ac:dyDescent="0.2">
      <c r="A1" s="278" t="s">
        <v>2683</v>
      </c>
    </row>
    <row r="2" spans="1:8" ht="13.5" customHeight="1" x14ac:dyDescent="0.2">
      <c r="B2" s="80"/>
    </row>
    <row r="3" spans="1:8" ht="13.5" thickBot="1" x14ac:dyDescent="0.25">
      <c r="A3" s="213" t="s">
        <v>2350</v>
      </c>
      <c r="B3" s="212" t="s">
        <v>2349</v>
      </c>
      <c r="C3" s="214" t="s">
        <v>2701</v>
      </c>
      <c r="D3" s="214" t="s">
        <v>2351</v>
      </c>
      <c r="E3" s="214" t="s">
        <v>2352</v>
      </c>
      <c r="F3" s="215" t="s">
        <v>2353</v>
      </c>
      <c r="G3" s="216"/>
      <c r="H3" s="216"/>
    </row>
    <row r="4" spans="1:8" x14ac:dyDescent="0.2">
      <c r="A4" s="218" t="s">
        <v>2354</v>
      </c>
      <c r="B4" s="278"/>
      <c r="C4" s="219"/>
      <c r="D4" s="219"/>
      <c r="E4" s="219"/>
      <c r="F4" s="220"/>
    </row>
    <row r="5" spans="1:8" x14ac:dyDescent="0.2">
      <c r="A5" s="90" t="s">
        <v>748</v>
      </c>
      <c r="B5" s="221" t="s">
        <v>2355</v>
      </c>
      <c r="C5" s="222"/>
      <c r="D5" s="222"/>
      <c r="E5" s="222"/>
      <c r="F5" s="90"/>
      <c r="G5" s="90"/>
      <c r="H5" s="90"/>
    </row>
    <row r="6" spans="1:8" x14ac:dyDescent="0.2">
      <c r="A6" s="223" t="s">
        <v>2356</v>
      </c>
      <c r="B6" s="221" t="s">
        <v>2355</v>
      </c>
    </row>
    <row r="7" spans="1:8" x14ac:dyDescent="0.2">
      <c r="A7" s="223" t="s">
        <v>2357</v>
      </c>
      <c r="B7" s="221" t="s">
        <v>2355</v>
      </c>
      <c r="C7" s="217" t="s">
        <v>2358</v>
      </c>
    </row>
    <row r="8" spans="1:8" x14ac:dyDescent="0.2">
      <c r="A8" s="225"/>
      <c r="B8" s="224" t="s">
        <v>2359</v>
      </c>
      <c r="C8" s="226"/>
      <c r="D8" s="227"/>
      <c r="E8" s="227"/>
      <c r="F8" s="227"/>
    </row>
    <row r="9" spans="1:8" x14ac:dyDescent="0.2">
      <c r="A9" s="228" t="s">
        <v>2361</v>
      </c>
      <c r="B9" s="228" t="s">
        <v>2360</v>
      </c>
      <c r="C9" s="90" t="s">
        <v>2362</v>
      </c>
      <c r="D9" s="217" t="s">
        <v>2363</v>
      </c>
      <c r="E9" s="217" t="s">
        <v>2364</v>
      </c>
      <c r="F9" s="90" t="s">
        <v>2365</v>
      </c>
    </row>
    <row r="10" spans="1:8" x14ac:dyDescent="0.2">
      <c r="A10" s="228" t="s">
        <v>2366</v>
      </c>
      <c r="B10" s="228" t="s">
        <v>2360</v>
      </c>
      <c r="C10" s="90" t="s">
        <v>2367</v>
      </c>
      <c r="E10" s="217" t="s">
        <v>2364</v>
      </c>
      <c r="F10" s="90" t="s">
        <v>2368</v>
      </c>
    </row>
    <row r="11" spans="1:8" x14ac:dyDescent="0.2">
      <c r="A11" s="228" t="s">
        <v>2369</v>
      </c>
      <c r="B11" s="228" t="s">
        <v>2360</v>
      </c>
      <c r="C11" s="90" t="s">
        <v>2370</v>
      </c>
      <c r="E11" s="217" t="s">
        <v>2364</v>
      </c>
      <c r="F11" s="90" t="s">
        <v>2371</v>
      </c>
    </row>
    <row r="12" spans="1:8" x14ac:dyDescent="0.2">
      <c r="A12" s="223" t="s">
        <v>2372</v>
      </c>
      <c r="B12" s="229" t="s">
        <v>2355</v>
      </c>
      <c r="C12" s="217" t="s">
        <v>2373</v>
      </c>
      <c r="E12" s="217" t="s">
        <v>2374</v>
      </c>
    </row>
    <row r="13" spans="1:8" x14ac:dyDescent="0.2">
      <c r="A13" s="223" t="s">
        <v>2375</v>
      </c>
      <c r="B13" s="229" t="s">
        <v>2355</v>
      </c>
      <c r="C13" s="217" t="s">
        <v>2376</v>
      </c>
      <c r="E13" s="217" t="s">
        <v>2377</v>
      </c>
    </row>
    <row r="14" spans="1:8" x14ac:dyDescent="0.2">
      <c r="A14" s="223" t="s">
        <v>2378</v>
      </c>
      <c r="B14" s="229" t="s">
        <v>2355</v>
      </c>
      <c r="C14" s="217" t="s">
        <v>2379</v>
      </c>
      <c r="E14" s="217" t="s">
        <v>2380</v>
      </c>
    </row>
    <row r="15" spans="1:8" x14ac:dyDescent="0.2">
      <c r="A15" s="231" t="s">
        <v>2382</v>
      </c>
      <c r="B15" s="230" t="s">
        <v>2381</v>
      </c>
      <c r="C15" s="217" t="s">
        <v>2383</v>
      </c>
      <c r="E15" s="217" t="s">
        <v>2384</v>
      </c>
    </row>
    <row r="16" spans="1:8" x14ac:dyDescent="0.2">
      <c r="A16" s="228" t="s">
        <v>2385</v>
      </c>
      <c r="B16" s="228" t="s">
        <v>2360</v>
      </c>
      <c r="C16" s="90" t="s">
        <v>2386</v>
      </c>
      <c r="D16" s="90"/>
      <c r="E16" s="90" t="s">
        <v>2387</v>
      </c>
      <c r="F16" s="90" t="s">
        <v>2388</v>
      </c>
    </row>
    <row r="17" spans="1:8" x14ac:dyDescent="0.2">
      <c r="A17" s="228" t="s">
        <v>2390</v>
      </c>
      <c r="B17" s="228" t="s">
        <v>2389</v>
      </c>
      <c r="C17" s="90" t="s">
        <v>2391</v>
      </c>
      <c r="D17" s="90"/>
      <c r="E17" s="90" t="s">
        <v>2392</v>
      </c>
      <c r="F17" s="90"/>
    </row>
    <row r="18" spans="1:8" x14ac:dyDescent="0.2">
      <c r="A18" s="228" t="s">
        <v>2393</v>
      </c>
      <c r="B18" s="228" t="s">
        <v>2360</v>
      </c>
      <c r="C18" s="90" t="s">
        <v>2394</v>
      </c>
      <c r="D18" s="90"/>
      <c r="E18" s="90" t="s">
        <v>2395</v>
      </c>
      <c r="F18" s="90" t="s">
        <v>2396</v>
      </c>
    </row>
    <row r="19" spans="1:8" x14ac:dyDescent="0.2">
      <c r="A19" s="232" t="s">
        <v>2397</v>
      </c>
      <c r="B19" s="232"/>
      <c r="C19" s="233"/>
      <c r="D19" s="234"/>
      <c r="E19" s="234"/>
      <c r="F19" s="234"/>
      <c r="G19" s="234"/>
      <c r="H19" s="234"/>
    </row>
    <row r="20" spans="1:8" x14ac:dyDescent="0.2">
      <c r="A20" s="228" t="s">
        <v>2398</v>
      </c>
      <c r="B20" s="228" t="s">
        <v>2360</v>
      </c>
      <c r="C20" s="90" t="s">
        <v>2399</v>
      </c>
      <c r="D20" s="90"/>
      <c r="E20" s="90" t="s">
        <v>2400</v>
      </c>
      <c r="F20" s="90" t="s">
        <v>2401</v>
      </c>
    </row>
    <row r="21" spans="1:8" x14ac:dyDescent="0.2">
      <c r="A21" s="228" t="s">
        <v>2403</v>
      </c>
      <c r="B21" s="228" t="s">
        <v>2402</v>
      </c>
      <c r="C21" s="90" t="s">
        <v>2404</v>
      </c>
      <c r="D21" s="90"/>
      <c r="E21" s="90"/>
      <c r="F21" s="90"/>
    </row>
    <row r="22" spans="1:8" x14ac:dyDescent="0.2">
      <c r="A22" s="235" t="s">
        <v>2405</v>
      </c>
      <c r="B22" s="228" t="s">
        <v>2360</v>
      </c>
      <c r="C22" s="90" t="s">
        <v>2406</v>
      </c>
      <c r="D22" s="90"/>
      <c r="E22" s="90"/>
      <c r="F22" s="90" t="s">
        <v>2407</v>
      </c>
    </row>
    <row r="23" spans="1:8" x14ac:dyDescent="0.2">
      <c r="A23" s="223" t="s">
        <v>2408</v>
      </c>
      <c r="B23" s="236" t="s">
        <v>2355</v>
      </c>
      <c r="C23" s="217" t="s">
        <v>2409</v>
      </c>
    </row>
    <row r="24" spans="1:8" x14ac:dyDescent="0.2">
      <c r="A24" s="231" t="s">
        <v>2410</v>
      </c>
      <c r="B24" s="230" t="s">
        <v>2381</v>
      </c>
      <c r="C24" s="217" t="s">
        <v>2411</v>
      </c>
    </row>
    <row r="25" spans="1:8" x14ac:dyDescent="0.2">
      <c r="A25" s="235" t="s">
        <v>2412</v>
      </c>
      <c r="B25" s="228" t="s">
        <v>2360</v>
      </c>
      <c r="C25" s="90" t="s">
        <v>2413</v>
      </c>
      <c r="D25" s="90"/>
      <c r="E25" s="90"/>
      <c r="F25" s="90" t="s">
        <v>2407</v>
      </c>
    </row>
    <row r="26" spans="1:8" x14ac:dyDescent="0.2">
      <c r="A26" s="235" t="s">
        <v>2415</v>
      </c>
      <c r="B26" s="228" t="s">
        <v>2414</v>
      </c>
      <c r="C26" s="90" t="s">
        <v>2416</v>
      </c>
      <c r="D26" s="90" t="s">
        <v>2417</v>
      </c>
      <c r="E26" s="90" t="s">
        <v>2418</v>
      </c>
      <c r="F26" s="90"/>
    </row>
    <row r="27" spans="1:8" x14ac:dyDescent="0.2">
      <c r="A27" s="235" t="s">
        <v>2420</v>
      </c>
      <c r="B27" s="228" t="s">
        <v>2419</v>
      </c>
      <c r="C27" s="90" t="s">
        <v>2421</v>
      </c>
      <c r="D27" s="90" t="s">
        <v>2422</v>
      </c>
      <c r="E27" s="90" t="s">
        <v>2423</v>
      </c>
      <c r="F27" s="90"/>
    </row>
    <row r="28" spans="1:8" x14ac:dyDescent="0.2">
      <c r="A28" s="228" t="s">
        <v>2424</v>
      </c>
      <c r="B28" s="228" t="s">
        <v>2360</v>
      </c>
      <c r="C28" s="90" t="s">
        <v>2425</v>
      </c>
      <c r="D28" s="90"/>
      <c r="E28" s="90" t="s">
        <v>2426</v>
      </c>
      <c r="F28" s="90" t="s">
        <v>2427</v>
      </c>
    </row>
    <row r="29" spans="1:8" x14ac:dyDescent="0.2">
      <c r="A29" s="238" t="s">
        <v>2429</v>
      </c>
      <c r="B29" s="237" t="s">
        <v>2428</v>
      </c>
      <c r="C29" s="217" t="s">
        <v>2430</v>
      </c>
    </row>
    <row r="30" spans="1:8" x14ac:dyDescent="0.2">
      <c r="A30" s="231" t="s">
        <v>2432</v>
      </c>
      <c r="B30" s="239" t="s">
        <v>2431</v>
      </c>
      <c r="C30" s="90" t="s">
        <v>2433</v>
      </c>
      <c r="D30" s="217" t="s">
        <v>2434</v>
      </c>
    </row>
    <row r="31" spans="1:8" x14ac:dyDescent="0.2">
      <c r="A31" s="241" t="s">
        <v>2436</v>
      </c>
      <c r="B31" s="240" t="s">
        <v>2435</v>
      </c>
      <c r="C31" s="217" t="s">
        <v>2437</v>
      </c>
      <c r="D31" s="217" t="s">
        <v>2438</v>
      </c>
    </row>
    <row r="32" spans="1:8" x14ac:dyDescent="0.2">
      <c r="A32" s="241" t="s">
        <v>2439</v>
      </c>
      <c r="B32" s="240" t="s">
        <v>2435</v>
      </c>
      <c r="C32" s="217" t="s">
        <v>2440</v>
      </c>
      <c r="D32" s="217" t="s">
        <v>2438</v>
      </c>
    </row>
    <row r="33" spans="1:6" x14ac:dyDescent="0.2">
      <c r="A33" s="241" t="s">
        <v>2441</v>
      </c>
      <c r="B33" s="240" t="s">
        <v>2435</v>
      </c>
      <c r="C33" s="217" t="s">
        <v>2442</v>
      </c>
      <c r="D33" s="217" t="s">
        <v>2438</v>
      </c>
    </row>
    <row r="34" spans="1:6" x14ac:dyDescent="0.2">
      <c r="A34" s="241" t="s">
        <v>2444</v>
      </c>
      <c r="B34" s="242" t="s">
        <v>2443</v>
      </c>
      <c r="C34" s="217" t="s">
        <v>2445</v>
      </c>
      <c r="D34" s="217" t="s">
        <v>2446</v>
      </c>
      <c r="E34" s="217" t="s">
        <v>2447</v>
      </c>
    </row>
    <row r="35" spans="1:6" x14ac:dyDescent="0.2">
      <c r="A35" s="243" t="s">
        <v>2448</v>
      </c>
      <c r="B35" s="243"/>
      <c r="C35" s="244"/>
      <c r="D35" s="245"/>
      <c r="E35" s="245"/>
      <c r="F35" s="245"/>
    </row>
    <row r="36" spans="1:6" x14ac:dyDescent="0.2">
      <c r="A36" s="223" t="s">
        <v>2449</v>
      </c>
      <c r="B36" s="246" t="s">
        <v>2355</v>
      </c>
      <c r="C36" s="217" t="s">
        <v>2450</v>
      </c>
      <c r="D36" s="217" t="s">
        <v>2451</v>
      </c>
    </row>
    <row r="37" spans="1:6" x14ac:dyDescent="0.2">
      <c r="A37" s="223" t="s">
        <v>2452</v>
      </c>
      <c r="B37" s="246" t="s">
        <v>2355</v>
      </c>
      <c r="C37" s="217" t="s">
        <v>2453</v>
      </c>
      <c r="D37" s="217" t="s">
        <v>2454</v>
      </c>
    </row>
    <row r="38" spans="1:6" x14ac:dyDescent="0.2">
      <c r="A38" s="223" t="s">
        <v>2455</v>
      </c>
      <c r="B38" s="246" t="s">
        <v>2355</v>
      </c>
      <c r="C38" s="217" t="s">
        <v>2456</v>
      </c>
      <c r="D38" s="217" t="s">
        <v>2457</v>
      </c>
    </row>
    <row r="39" spans="1:6" x14ac:dyDescent="0.2">
      <c r="A39" s="223" t="s">
        <v>2458</v>
      </c>
      <c r="B39" s="246" t="s">
        <v>2355</v>
      </c>
      <c r="C39" s="217" t="s">
        <v>2459</v>
      </c>
      <c r="D39" s="217" t="s">
        <v>2460</v>
      </c>
    </row>
    <row r="40" spans="1:6" x14ac:dyDescent="0.2">
      <c r="A40" s="248" t="s">
        <v>2462</v>
      </c>
      <c r="B40" s="247" t="s">
        <v>2461</v>
      </c>
      <c r="C40" s="217" t="s">
        <v>2463</v>
      </c>
      <c r="D40" s="217" t="s">
        <v>2464</v>
      </c>
    </row>
    <row r="41" spans="1:6" x14ac:dyDescent="0.2">
      <c r="A41" s="249" t="s">
        <v>2465</v>
      </c>
      <c r="B41" s="247" t="s">
        <v>2461</v>
      </c>
      <c r="C41" s="217" t="s">
        <v>2466</v>
      </c>
      <c r="D41" s="217" t="s">
        <v>2467</v>
      </c>
    </row>
    <row r="42" spans="1:6" x14ac:dyDescent="0.2">
      <c r="A42" s="249" t="s">
        <v>2469</v>
      </c>
      <c r="B42" s="250" t="s">
        <v>2468</v>
      </c>
      <c r="C42" s="217" t="s">
        <v>2470</v>
      </c>
      <c r="D42" s="217" t="s">
        <v>2471</v>
      </c>
      <c r="E42" s="217" t="s">
        <v>2472</v>
      </c>
    </row>
    <row r="43" spans="1:6" x14ac:dyDescent="0.2">
      <c r="A43" s="249" t="s">
        <v>2473</v>
      </c>
      <c r="B43" s="250" t="s">
        <v>2468</v>
      </c>
      <c r="C43" s="217" t="s">
        <v>2474</v>
      </c>
      <c r="D43" s="217" t="s">
        <v>2475</v>
      </c>
      <c r="E43" s="217" t="s">
        <v>2472</v>
      </c>
    </row>
    <row r="44" spans="1:6" x14ac:dyDescent="0.2">
      <c r="A44" s="251" t="s">
        <v>2476</v>
      </c>
      <c r="B44" s="250" t="s">
        <v>2468</v>
      </c>
      <c r="C44" s="217" t="s">
        <v>2477</v>
      </c>
      <c r="D44" s="217" t="s">
        <v>2478</v>
      </c>
      <c r="E44" s="90" t="s">
        <v>2479</v>
      </c>
    </row>
    <row r="45" spans="1:6" x14ac:dyDescent="0.2">
      <c r="A45" s="253" t="s">
        <v>2481</v>
      </c>
      <c r="B45" s="252" t="s">
        <v>2480</v>
      </c>
      <c r="C45" s="217" t="s">
        <v>2482</v>
      </c>
      <c r="D45" s="217" t="s">
        <v>2446</v>
      </c>
    </row>
    <row r="46" spans="1:6" x14ac:dyDescent="0.2">
      <c r="A46" s="253" t="s">
        <v>2483</v>
      </c>
      <c r="B46" s="252" t="s">
        <v>2480</v>
      </c>
      <c r="C46" s="217" t="s">
        <v>2484</v>
      </c>
      <c r="D46" s="217" t="s">
        <v>2446</v>
      </c>
    </row>
    <row r="47" spans="1:6" x14ac:dyDescent="0.2">
      <c r="A47" s="253" t="s">
        <v>2485</v>
      </c>
      <c r="B47" s="252" t="s">
        <v>2480</v>
      </c>
      <c r="C47" s="217" t="s">
        <v>2486</v>
      </c>
      <c r="D47" s="217" t="s">
        <v>2446</v>
      </c>
    </row>
    <row r="48" spans="1:6" x14ac:dyDescent="0.2">
      <c r="A48" s="241" t="s">
        <v>2488</v>
      </c>
      <c r="B48" s="254" t="s">
        <v>2487</v>
      </c>
      <c r="C48" s="217" t="s">
        <v>2489</v>
      </c>
      <c r="D48" s="217" t="s">
        <v>2490</v>
      </c>
      <c r="E48" s="90" t="s">
        <v>2491</v>
      </c>
      <c r="F48" s="217" t="s">
        <v>2492</v>
      </c>
    </row>
    <row r="49" spans="1:8" x14ac:dyDescent="0.2">
      <c r="A49" s="241" t="s">
        <v>2493</v>
      </c>
      <c r="B49" s="254" t="s">
        <v>2487</v>
      </c>
      <c r="C49" s="217" t="s">
        <v>2494</v>
      </c>
      <c r="D49" s="217" t="s">
        <v>2490</v>
      </c>
      <c r="E49" s="90" t="s">
        <v>2491</v>
      </c>
      <c r="F49" s="217" t="s">
        <v>2495</v>
      </c>
    </row>
    <row r="50" spans="1:8" x14ac:dyDescent="0.2">
      <c r="A50" s="241" t="s">
        <v>2496</v>
      </c>
      <c r="B50" s="254" t="s">
        <v>2487</v>
      </c>
      <c r="C50" s="217" t="s">
        <v>2497</v>
      </c>
      <c r="D50" s="217" t="s">
        <v>2498</v>
      </c>
      <c r="E50" s="90" t="s">
        <v>2491</v>
      </c>
      <c r="F50" s="90" t="s">
        <v>2499</v>
      </c>
    </row>
    <row r="51" spans="1:8" x14ac:dyDescent="0.2">
      <c r="A51" s="241" t="s">
        <v>2500</v>
      </c>
      <c r="B51" s="254" t="s">
        <v>2487</v>
      </c>
      <c r="C51" s="217" t="s">
        <v>2501</v>
      </c>
      <c r="D51" s="217" t="s">
        <v>2498</v>
      </c>
      <c r="E51" s="90" t="s">
        <v>2491</v>
      </c>
      <c r="F51" s="90" t="s">
        <v>2499</v>
      </c>
    </row>
    <row r="52" spans="1:8" x14ac:dyDescent="0.2">
      <c r="A52" s="241" t="s">
        <v>2502</v>
      </c>
      <c r="B52" s="254" t="s">
        <v>2487</v>
      </c>
      <c r="C52" s="217" t="s">
        <v>2503</v>
      </c>
      <c r="D52" s="217" t="s">
        <v>2490</v>
      </c>
      <c r="E52" s="90" t="s">
        <v>2491</v>
      </c>
      <c r="F52" s="217" t="s">
        <v>2504</v>
      </c>
    </row>
    <row r="53" spans="1:8" x14ac:dyDescent="0.2">
      <c r="A53" s="251" t="s">
        <v>2505</v>
      </c>
      <c r="B53" s="250" t="s">
        <v>2468</v>
      </c>
      <c r="C53" s="241" t="s">
        <v>2506</v>
      </c>
      <c r="D53" s="217" t="s">
        <v>2507</v>
      </c>
      <c r="E53" s="90" t="s">
        <v>2508</v>
      </c>
    </row>
    <row r="54" spans="1:8" x14ac:dyDescent="0.2">
      <c r="A54" s="251" t="s">
        <v>2509</v>
      </c>
      <c r="B54" s="250" t="s">
        <v>2468</v>
      </c>
      <c r="C54" s="241" t="s">
        <v>2510</v>
      </c>
      <c r="D54" s="217" t="s">
        <v>2478</v>
      </c>
      <c r="E54" s="90" t="s">
        <v>2479</v>
      </c>
    </row>
    <row r="55" spans="1:8" x14ac:dyDescent="0.2">
      <c r="A55" s="251" t="s">
        <v>2512</v>
      </c>
      <c r="B55" s="250" t="s">
        <v>2511</v>
      </c>
      <c r="C55" s="241" t="s">
        <v>2513</v>
      </c>
      <c r="E55" s="90"/>
    </row>
    <row r="56" spans="1:8" x14ac:dyDescent="0.2">
      <c r="A56" s="255" t="s">
        <v>2514</v>
      </c>
      <c r="B56" s="255"/>
      <c r="C56" s="256"/>
      <c r="D56" s="257"/>
      <c r="E56" s="257"/>
      <c r="F56" s="257"/>
      <c r="G56" s="257"/>
      <c r="H56" s="257"/>
    </row>
    <row r="57" spans="1:8" x14ac:dyDescent="0.2">
      <c r="A57" s="223" t="s">
        <v>2515</v>
      </c>
      <c r="B57" s="246" t="s">
        <v>2355</v>
      </c>
      <c r="C57" s="217" t="s">
        <v>2516</v>
      </c>
      <c r="E57" s="90" t="s">
        <v>2517</v>
      </c>
    </row>
    <row r="58" spans="1:8" x14ac:dyDescent="0.2">
      <c r="A58" s="223" t="s">
        <v>2518</v>
      </c>
      <c r="B58" s="246" t="s">
        <v>2355</v>
      </c>
      <c r="C58" s="217" t="s">
        <v>2519</v>
      </c>
      <c r="E58" s="90" t="s">
        <v>2520</v>
      </c>
    </row>
    <row r="59" spans="1:8" x14ac:dyDescent="0.2">
      <c r="A59" s="223" t="s">
        <v>2521</v>
      </c>
      <c r="B59" s="246" t="s">
        <v>2355</v>
      </c>
      <c r="C59" s="217" t="s">
        <v>2522</v>
      </c>
      <c r="E59" s="90" t="s">
        <v>2523</v>
      </c>
    </row>
    <row r="60" spans="1:8" x14ac:dyDescent="0.2">
      <c r="A60" s="223" t="s">
        <v>2524</v>
      </c>
      <c r="B60" s="246" t="s">
        <v>2355</v>
      </c>
      <c r="C60" s="217" t="s">
        <v>2525</v>
      </c>
      <c r="E60" s="217" t="s">
        <v>2526</v>
      </c>
    </row>
    <row r="61" spans="1:8" x14ac:dyDescent="0.2">
      <c r="A61" s="223" t="s">
        <v>2527</v>
      </c>
      <c r="B61" s="246" t="s">
        <v>2355</v>
      </c>
      <c r="C61" s="217" t="s">
        <v>2528</v>
      </c>
      <c r="E61" s="217" t="s">
        <v>2529</v>
      </c>
    </row>
    <row r="62" spans="1:8" x14ac:dyDescent="0.2">
      <c r="A62" s="258" t="s">
        <v>2530</v>
      </c>
      <c r="B62" s="258"/>
      <c r="C62" s="259"/>
      <c r="D62" s="260"/>
      <c r="E62" s="260"/>
      <c r="F62" s="260"/>
      <c r="G62" s="260"/>
      <c r="H62" s="260"/>
    </row>
    <row r="63" spans="1:8" x14ac:dyDescent="0.2">
      <c r="A63" s="223" t="s">
        <v>2531</v>
      </c>
      <c r="B63" s="246" t="s">
        <v>2355</v>
      </c>
      <c r="C63" s="217" t="s">
        <v>2532</v>
      </c>
      <c r="E63" s="217" t="s">
        <v>2533</v>
      </c>
    </row>
    <row r="64" spans="1:8" x14ac:dyDescent="0.2">
      <c r="A64" s="223" t="s">
        <v>2534</v>
      </c>
      <c r="B64" s="246" t="s">
        <v>2355</v>
      </c>
      <c r="C64" s="217" t="s">
        <v>2535</v>
      </c>
      <c r="E64" s="217" t="s">
        <v>2533</v>
      </c>
    </row>
    <row r="65" spans="1:8" x14ac:dyDescent="0.2">
      <c r="A65" s="223" t="s">
        <v>2444</v>
      </c>
      <c r="B65" s="246" t="s">
        <v>2355</v>
      </c>
      <c r="C65" s="217" t="s">
        <v>2536</v>
      </c>
      <c r="E65" s="217" t="s">
        <v>2533</v>
      </c>
    </row>
    <row r="66" spans="1:8" x14ac:dyDescent="0.2">
      <c r="A66" s="223" t="s">
        <v>2537</v>
      </c>
      <c r="B66" s="246" t="s">
        <v>2355</v>
      </c>
      <c r="C66" s="217" t="s">
        <v>2538</v>
      </c>
      <c r="E66" s="217" t="s">
        <v>2533</v>
      </c>
    </row>
    <row r="67" spans="1:8" x14ac:dyDescent="0.2">
      <c r="A67" s="223" t="s">
        <v>2539</v>
      </c>
      <c r="B67" s="246" t="s">
        <v>2355</v>
      </c>
      <c r="C67" s="217" t="s">
        <v>2540</v>
      </c>
      <c r="E67" s="217" t="s">
        <v>2533</v>
      </c>
    </row>
    <row r="68" spans="1:8" x14ac:dyDescent="0.2">
      <c r="A68" s="223" t="s">
        <v>2541</v>
      </c>
      <c r="B68" s="246" t="s">
        <v>2355</v>
      </c>
      <c r="C68" s="217" t="s">
        <v>2542</v>
      </c>
      <c r="E68" s="217" t="s">
        <v>2533</v>
      </c>
    </row>
    <row r="69" spans="1:8" x14ac:dyDescent="0.2">
      <c r="A69" s="241" t="s">
        <v>2544</v>
      </c>
      <c r="B69" s="261" t="s">
        <v>2543</v>
      </c>
      <c r="C69" s="217" t="s">
        <v>2545</v>
      </c>
      <c r="D69" s="217" t="s">
        <v>2546</v>
      </c>
      <c r="E69" s="217" t="s">
        <v>2547</v>
      </c>
    </row>
    <row r="70" spans="1:8" x14ac:dyDescent="0.2">
      <c r="A70" s="262" t="s">
        <v>2548</v>
      </c>
      <c r="B70" s="262"/>
      <c r="C70" s="263"/>
      <c r="D70" s="264"/>
      <c r="E70" s="264"/>
      <c r="F70" s="264"/>
      <c r="G70" s="264"/>
      <c r="H70" s="264"/>
    </row>
    <row r="71" spans="1:8" x14ac:dyDescent="0.2">
      <c r="A71" s="241" t="s">
        <v>2549</v>
      </c>
      <c r="B71" s="246" t="s">
        <v>2355</v>
      </c>
      <c r="C71" s="217" t="s">
        <v>2550</v>
      </c>
      <c r="E71" s="217" t="s">
        <v>2551</v>
      </c>
    </row>
    <row r="72" spans="1:8" x14ac:dyDescent="0.2">
      <c r="A72" s="266" t="s">
        <v>2552</v>
      </c>
      <c r="B72" s="265" t="s">
        <v>2468</v>
      </c>
      <c r="C72" s="217" t="s">
        <v>2553</v>
      </c>
      <c r="E72" s="22" t="s">
        <v>2554</v>
      </c>
    </row>
    <row r="73" spans="1:8" x14ac:dyDescent="0.2">
      <c r="A73" s="241" t="s">
        <v>2555</v>
      </c>
      <c r="B73" s="246" t="s">
        <v>2355</v>
      </c>
      <c r="C73" s="217" t="s">
        <v>2556</v>
      </c>
      <c r="D73" s="217" t="s">
        <v>2557</v>
      </c>
      <c r="E73" s="22" t="s">
        <v>2558</v>
      </c>
    </row>
    <row r="74" spans="1:8" x14ac:dyDescent="0.2">
      <c r="A74" s="241" t="s">
        <v>2559</v>
      </c>
      <c r="B74" s="254" t="s">
        <v>2487</v>
      </c>
      <c r="C74" s="217" t="s">
        <v>2560</v>
      </c>
      <c r="D74" s="217" t="s">
        <v>2561</v>
      </c>
      <c r="E74" s="217" t="s">
        <v>2491</v>
      </c>
    </row>
    <row r="75" spans="1:8" x14ac:dyDescent="0.2">
      <c r="A75" s="241" t="s">
        <v>2563</v>
      </c>
      <c r="B75" s="254" t="s">
        <v>2562</v>
      </c>
      <c r="C75" s="217" t="s">
        <v>2564</v>
      </c>
      <c r="D75" s="217" t="s">
        <v>2565</v>
      </c>
      <c r="E75" s="217" t="s">
        <v>2491</v>
      </c>
    </row>
    <row r="76" spans="1:8" x14ac:dyDescent="0.2">
      <c r="A76" s="241" t="s">
        <v>2567</v>
      </c>
      <c r="B76" s="254" t="s">
        <v>2566</v>
      </c>
      <c r="C76" s="217" t="s">
        <v>2568</v>
      </c>
      <c r="D76" s="217" t="s">
        <v>2569</v>
      </c>
      <c r="E76" s="217" t="s">
        <v>2491</v>
      </c>
    </row>
    <row r="77" spans="1:8" x14ac:dyDescent="0.2">
      <c r="A77" s="219" t="s">
        <v>2570</v>
      </c>
      <c r="B77" s="219"/>
      <c r="C77" s="219"/>
      <c r="D77" s="267"/>
      <c r="E77" s="267"/>
      <c r="F77" s="267"/>
      <c r="G77" s="267"/>
      <c r="H77" s="267"/>
    </row>
    <row r="78" spans="1:8" x14ac:dyDescent="0.2">
      <c r="A78" s="241" t="s">
        <v>2572</v>
      </c>
      <c r="B78" s="90" t="s">
        <v>2571</v>
      </c>
      <c r="C78" s="90" t="s">
        <v>2573</v>
      </c>
      <c r="D78" s="217" t="s">
        <v>2574</v>
      </c>
      <c r="E78" s="217" t="s">
        <v>2575</v>
      </c>
    </row>
    <row r="79" spans="1:8" x14ac:dyDescent="0.2">
      <c r="A79" s="228" t="s">
        <v>2576</v>
      </c>
      <c r="B79" s="228" t="s">
        <v>2360</v>
      </c>
      <c r="C79" s="90" t="s">
        <v>2577</v>
      </c>
      <c r="D79" s="217" t="s">
        <v>2578</v>
      </c>
      <c r="E79" s="217" t="s">
        <v>2579</v>
      </c>
      <c r="F79" s="90" t="s">
        <v>2580</v>
      </c>
    </row>
    <row r="80" spans="1:8" x14ac:dyDescent="0.2">
      <c r="A80" s="228" t="s">
        <v>2581</v>
      </c>
      <c r="B80" s="228" t="s">
        <v>2360</v>
      </c>
      <c r="C80" s="90" t="s">
        <v>2582</v>
      </c>
      <c r="D80" s="217" t="s">
        <v>2578</v>
      </c>
      <c r="E80" s="217" t="s">
        <v>2579</v>
      </c>
      <c r="F80" s="90" t="s">
        <v>2583</v>
      </c>
    </row>
    <row r="81" spans="1:8" x14ac:dyDescent="0.2">
      <c r="A81" s="228" t="s">
        <v>2584</v>
      </c>
      <c r="B81" s="228" t="s">
        <v>2360</v>
      </c>
      <c r="C81" s="90" t="s">
        <v>2585</v>
      </c>
      <c r="D81" s="90" t="s">
        <v>2586</v>
      </c>
      <c r="E81" s="90" t="s">
        <v>2587</v>
      </c>
      <c r="F81" s="90" t="s">
        <v>2588</v>
      </c>
    </row>
    <row r="82" spans="1:8" x14ac:dyDescent="0.2">
      <c r="A82" s="228" t="s">
        <v>2589</v>
      </c>
      <c r="B82" s="228" t="s">
        <v>2360</v>
      </c>
      <c r="C82" s="90" t="s">
        <v>2590</v>
      </c>
      <c r="D82" s="90" t="s">
        <v>2586</v>
      </c>
      <c r="E82" s="90" t="s">
        <v>2587</v>
      </c>
      <c r="F82" s="90" t="s">
        <v>2588</v>
      </c>
    </row>
    <row r="83" spans="1:8" x14ac:dyDescent="0.2">
      <c r="A83" s="228" t="s">
        <v>2591</v>
      </c>
      <c r="B83" s="228" t="s">
        <v>2360</v>
      </c>
      <c r="C83" s="90" t="s">
        <v>2592</v>
      </c>
      <c r="D83" s="90" t="s">
        <v>2586</v>
      </c>
      <c r="E83" s="90" t="s">
        <v>2587</v>
      </c>
      <c r="F83" s="90" t="s">
        <v>2588</v>
      </c>
    </row>
    <row r="84" spans="1:8" x14ac:dyDescent="0.2">
      <c r="A84" s="228" t="s">
        <v>2593</v>
      </c>
      <c r="B84" s="228" t="s">
        <v>2360</v>
      </c>
      <c r="C84" s="90" t="s">
        <v>2594</v>
      </c>
      <c r="D84" s="90" t="s">
        <v>2595</v>
      </c>
      <c r="E84" s="90" t="s">
        <v>2596</v>
      </c>
      <c r="F84" s="90" t="s">
        <v>2597</v>
      </c>
    </row>
    <row r="85" spans="1:8" x14ac:dyDescent="0.2">
      <c r="A85" s="268" t="s">
        <v>2598</v>
      </c>
      <c r="B85" s="268"/>
      <c r="C85" s="227"/>
      <c r="D85" s="227"/>
      <c r="E85" s="227"/>
      <c r="F85" s="227"/>
      <c r="G85" s="227"/>
      <c r="H85" s="227"/>
    </row>
    <row r="86" spans="1:8" x14ac:dyDescent="0.2">
      <c r="A86" s="251" t="s">
        <v>2600</v>
      </c>
      <c r="B86" s="269" t="s">
        <v>2599</v>
      </c>
      <c r="C86" s="270" t="s">
        <v>2601</v>
      </c>
      <c r="D86" s="90" t="s">
        <v>2602</v>
      </c>
      <c r="E86" s="90" t="s">
        <v>2603</v>
      </c>
      <c r="F86" s="228" t="s">
        <v>2604</v>
      </c>
    </row>
    <row r="87" spans="1:8" x14ac:dyDescent="0.2">
      <c r="A87" s="271" t="s">
        <v>2605</v>
      </c>
      <c r="B87" s="269" t="s">
        <v>2599</v>
      </c>
      <c r="C87" s="272" t="s">
        <v>2606</v>
      </c>
      <c r="D87" s="90" t="s">
        <v>2602</v>
      </c>
      <c r="E87" s="90" t="s">
        <v>2607</v>
      </c>
      <c r="F87" s="228" t="s">
        <v>2604</v>
      </c>
    </row>
    <row r="88" spans="1:8" x14ac:dyDescent="0.2">
      <c r="A88" s="271" t="s">
        <v>2609</v>
      </c>
      <c r="B88" s="269" t="s">
        <v>2608</v>
      </c>
      <c r="C88" s="272" t="s">
        <v>2610</v>
      </c>
      <c r="D88" s="90" t="s">
        <v>2602</v>
      </c>
      <c r="E88" s="90" t="s">
        <v>2603</v>
      </c>
      <c r="F88" s="228"/>
    </row>
    <row r="89" spans="1:8" x14ac:dyDescent="0.2">
      <c r="A89" s="271" t="s">
        <v>2611</v>
      </c>
      <c r="B89" s="269" t="s">
        <v>2599</v>
      </c>
      <c r="C89" s="272" t="s">
        <v>2612</v>
      </c>
      <c r="D89" s="90" t="s">
        <v>2602</v>
      </c>
      <c r="E89" s="90" t="s">
        <v>2613</v>
      </c>
      <c r="F89" s="228" t="s">
        <v>2604</v>
      </c>
    </row>
    <row r="90" spans="1:8" x14ac:dyDescent="0.2">
      <c r="A90" s="271" t="s">
        <v>2614</v>
      </c>
      <c r="B90" s="269" t="s">
        <v>2599</v>
      </c>
      <c r="C90" s="272" t="s">
        <v>2615</v>
      </c>
      <c r="D90" s="90" t="s">
        <v>2602</v>
      </c>
      <c r="E90" s="90" t="s">
        <v>2616</v>
      </c>
      <c r="F90" s="228" t="s">
        <v>2604</v>
      </c>
    </row>
    <row r="91" spans="1:8" x14ac:dyDescent="0.2">
      <c r="A91" s="228" t="s">
        <v>2617</v>
      </c>
      <c r="B91" s="228" t="s">
        <v>2360</v>
      </c>
      <c r="C91" s="90" t="s">
        <v>2618</v>
      </c>
      <c r="D91" s="90"/>
      <c r="E91" s="90"/>
      <c r="F91" s="90" t="s">
        <v>2619</v>
      </c>
    </row>
    <row r="92" spans="1:8" x14ac:dyDescent="0.2">
      <c r="A92" s="228" t="s">
        <v>2620</v>
      </c>
      <c r="B92" s="228" t="s">
        <v>2360</v>
      </c>
      <c r="C92" s="90" t="s">
        <v>2621</v>
      </c>
      <c r="D92" s="90"/>
      <c r="E92" s="90"/>
      <c r="F92" s="90" t="s">
        <v>2622</v>
      </c>
    </row>
    <row r="93" spans="1:8" x14ac:dyDescent="0.2">
      <c r="A93" s="236" t="s">
        <v>2624</v>
      </c>
      <c r="B93" s="273" t="s">
        <v>2623</v>
      </c>
      <c r="C93" s="241" t="s">
        <v>2625</v>
      </c>
      <c r="D93" s="90" t="s">
        <v>2422</v>
      </c>
      <c r="E93" s="90" t="s">
        <v>2626</v>
      </c>
      <c r="F93" s="90"/>
    </row>
    <row r="94" spans="1:8" x14ac:dyDescent="0.2">
      <c r="A94" s="236" t="s">
        <v>2627</v>
      </c>
      <c r="B94" s="273" t="s">
        <v>2623</v>
      </c>
      <c r="C94" s="241" t="s">
        <v>2628</v>
      </c>
      <c r="D94" s="90" t="s">
        <v>2422</v>
      </c>
      <c r="E94" s="90"/>
      <c r="F94" s="90"/>
    </row>
    <row r="95" spans="1:8" x14ac:dyDescent="0.2">
      <c r="A95" s="236" t="s">
        <v>2629</v>
      </c>
      <c r="B95" s="273" t="s">
        <v>2623</v>
      </c>
      <c r="C95" s="241" t="s">
        <v>2630</v>
      </c>
      <c r="D95" s="90" t="s">
        <v>2422</v>
      </c>
      <c r="E95" s="90" t="s">
        <v>2631</v>
      </c>
      <c r="F95" s="90"/>
    </row>
    <row r="96" spans="1:8" x14ac:dyDescent="0.2">
      <c r="A96" s="236" t="s">
        <v>2632</v>
      </c>
      <c r="B96" s="273" t="s">
        <v>2623</v>
      </c>
      <c r="C96" s="241" t="s">
        <v>2633</v>
      </c>
      <c r="D96" s="90" t="s">
        <v>2422</v>
      </c>
      <c r="E96" s="90"/>
      <c r="F96" s="90"/>
    </row>
    <row r="97" spans="1:8" x14ac:dyDescent="0.2">
      <c r="A97" s="274" t="s">
        <v>2634</v>
      </c>
      <c r="B97" s="269" t="s">
        <v>2468</v>
      </c>
      <c r="C97" s="251" t="s">
        <v>2635</v>
      </c>
      <c r="D97" s="90" t="s">
        <v>2422</v>
      </c>
      <c r="E97" s="90" t="s">
        <v>2636</v>
      </c>
      <c r="F97" s="90"/>
    </row>
    <row r="98" spans="1:8" x14ac:dyDescent="0.2">
      <c r="A98" s="228" t="s">
        <v>2637</v>
      </c>
      <c r="B98" s="228" t="s">
        <v>2360</v>
      </c>
      <c r="C98" s="90" t="s">
        <v>2638</v>
      </c>
      <c r="D98" s="90" t="s">
        <v>2422</v>
      </c>
      <c r="E98" s="90"/>
      <c r="F98" s="90" t="s">
        <v>2639</v>
      </c>
    </row>
    <row r="99" spans="1:8" x14ac:dyDescent="0.2">
      <c r="A99" s="228" t="s">
        <v>2640</v>
      </c>
      <c r="B99" s="228" t="s">
        <v>2360</v>
      </c>
      <c r="C99" s="90" t="s">
        <v>2641</v>
      </c>
      <c r="D99" s="90" t="s">
        <v>2422</v>
      </c>
      <c r="E99" s="90"/>
      <c r="F99" s="90" t="s">
        <v>2642</v>
      </c>
    </row>
    <row r="100" spans="1:8" x14ac:dyDescent="0.2">
      <c r="A100" s="228" t="s">
        <v>2643</v>
      </c>
      <c r="B100" s="228" t="s">
        <v>2360</v>
      </c>
      <c r="C100" s="90" t="s">
        <v>2644</v>
      </c>
      <c r="D100" s="90" t="s">
        <v>2422</v>
      </c>
      <c r="E100" s="90" t="s">
        <v>2645</v>
      </c>
      <c r="F100" s="90" t="s">
        <v>2642</v>
      </c>
    </row>
    <row r="101" spans="1:8" x14ac:dyDescent="0.2">
      <c r="A101" s="223" t="s">
        <v>2646</v>
      </c>
      <c r="B101" s="229" t="s">
        <v>2355</v>
      </c>
      <c r="C101" s="217" t="s">
        <v>2647</v>
      </c>
    </row>
    <row r="102" spans="1:8" x14ac:dyDescent="0.2">
      <c r="A102" s="223" t="s">
        <v>2648</v>
      </c>
      <c r="B102" s="229" t="s">
        <v>2355</v>
      </c>
      <c r="C102" s="217" t="s">
        <v>2649</v>
      </c>
    </row>
    <row r="103" spans="1:8" x14ac:dyDescent="0.2">
      <c r="A103" s="275" t="s">
        <v>2650</v>
      </c>
      <c r="B103" s="275"/>
      <c r="C103" s="276"/>
      <c r="D103" s="277"/>
      <c r="E103" s="277"/>
      <c r="F103" s="277"/>
      <c r="G103" s="277"/>
      <c r="H103" s="277"/>
    </row>
    <row r="104" spans="1:8" x14ac:dyDescent="0.2">
      <c r="A104" s="279" t="s">
        <v>2651</v>
      </c>
      <c r="B104" s="278" t="s">
        <v>2468</v>
      </c>
      <c r="C104" s="280" t="s">
        <v>2652</v>
      </c>
    </row>
    <row r="105" spans="1:8" x14ac:dyDescent="0.2">
      <c r="A105" s="279" t="s">
        <v>2654</v>
      </c>
      <c r="B105" s="281" t="s">
        <v>2653</v>
      </c>
      <c r="C105" s="280" t="s">
        <v>2655</v>
      </c>
    </row>
    <row r="106" spans="1:8" x14ac:dyDescent="0.2">
      <c r="A106" s="279" t="s">
        <v>2656</v>
      </c>
      <c r="B106" s="281" t="s">
        <v>2653</v>
      </c>
      <c r="C106" s="280" t="s">
        <v>2657</v>
      </c>
    </row>
    <row r="107" spans="1:8" x14ac:dyDescent="0.2">
      <c r="A107" s="279" t="s">
        <v>2659</v>
      </c>
      <c r="B107" s="281" t="s">
        <v>2658</v>
      </c>
      <c r="C107" s="280" t="s">
        <v>2660</v>
      </c>
    </row>
    <row r="108" spans="1:8" x14ac:dyDescent="0.2">
      <c r="A108" s="282" t="s">
        <v>2661</v>
      </c>
      <c r="B108" s="229" t="s">
        <v>2355</v>
      </c>
      <c r="C108" s="283" t="s">
        <v>2662</v>
      </c>
    </row>
    <row r="109" spans="1:8" x14ac:dyDescent="0.2">
      <c r="A109" s="282" t="s">
        <v>2663</v>
      </c>
      <c r="B109" s="229" t="s">
        <v>2355</v>
      </c>
      <c r="C109" s="283" t="s">
        <v>2664</v>
      </c>
    </row>
    <row r="110" spans="1:8" x14ac:dyDescent="0.2">
      <c r="A110" s="282" t="s">
        <v>2665</v>
      </c>
      <c r="B110" s="229" t="s">
        <v>2355</v>
      </c>
      <c r="C110" s="283" t="s">
        <v>2666</v>
      </c>
    </row>
    <row r="111" spans="1:8" x14ac:dyDescent="0.2">
      <c r="A111" s="282" t="s">
        <v>2667</v>
      </c>
      <c r="B111" s="229" t="s">
        <v>2355</v>
      </c>
      <c r="C111" s="283" t="s">
        <v>2668</v>
      </c>
    </row>
    <row r="112" spans="1:8" x14ac:dyDescent="0.2">
      <c r="A112" s="279" t="s">
        <v>2670</v>
      </c>
      <c r="B112" s="273" t="s">
        <v>2669</v>
      </c>
      <c r="C112" s="283" t="s">
        <v>2671</v>
      </c>
    </row>
    <row r="113" spans="1:27" x14ac:dyDescent="0.2">
      <c r="A113" s="279" t="s">
        <v>2673</v>
      </c>
      <c r="B113" s="284" t="s">
        <v>2672</v>
      </c>
      <c r="C113" s="283" t="s">
        <v>2674</v>
      </c>
    </row>
    <row r="114" spans="1:27" x14ac:dyDescent="0.2">
      <c r="A114" s="241" t="s">
        <v>2675</v>
      </c>
      <c r="B114" s="229" t="s">
        <v>2355</v>
      </c>
      <c r="C114" s="217" t="s">
        <v>2676</v>
      </c>
    </row>
    <row r="115" spans="1:27" x14ac:dyDescent="0.2">
      <c r="A115" s="236" t="s">
        <v>2677</v>
      </c>
      <c r="B115" s="273" t="s">
        <v>2669</v>
      </c>
      <c r="C115" s="217" t="s">
        <v>2678</v>
      </c>
    </row>
    <row r="116" spans="1:27" x14ac:dyDescent="0.2">
      <c r="A116" s="236" t="s">
        <v>2679</v>
      </c>
      <c r="B116" s="273" t="s">
        <v>2669</v>
      </c>
      <c r="C116" s="217" t="s">
        <v>2680</v>
      </c>
    </row>
    <row r="117" spans="1:27" x14ac:dyDescent="0.2">
      <c r="A117" s="236" t="s">
        <v>2681</v>
      </c>
      <c r="B117" s="273" t="s">
        <v>2669</v>
      </c>
      <c r="C117" s="217" t="s">
        <v>2682</v>
      </c>
    </row>
    <row r="118" spans="1:27" x14ac:dyDescent="0.2">
      <c r="A118" s="285"/>
      <c r="B118" s="81"/>
      <c r="C118" s="267"/>
      <c r="D118" s="267"/>
      <c r="E118" s="267"/>
      <c r="F118" s="267"/>
      <c r="G118" s="267"/>
      <c r="H118" s="267"/>
    </row>
    <row r="119" spans="1:27" x14ac:dyDescent="0.2">
      <c r="A119" s="279"/>
      <c r="B119" s="55"/>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row>
    <row r="120" spans="1:27" x14ac:dyDescent="0.2">
      <c r="A120" s="279"/>
      <c r="B120" s="55"/>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row>
  </sheetData>
  <printOptions gridLines="1"/>
  <pageMargins left="0.7" right="0.7" top="0.75" bottom="0.75" header="0.3" footer="0.3"/>
  <pageSetup scale="120" orientation="portrait" horizontalDpi="4294967293"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2"/>
  <sheetViews>
    <sheetView workbookViewId="0">
      <selection activeCell="C26" sqref="C26"/>
    </sheetView>
  </sheetViews>
  <sheetFormatPr defaultRowHeight="12.75" x14ac:dyDescent="0.2"/>
  <cols>
    <col min="1" max="1" width="27.5703125" style="111" customWidth="1"/>
    <col min="2" max="2" width="31.140625" style="109" customWidth="1"/>
    <col min="3" max="3" width="59.5703125" style="111" customWidth="1"/>
    <col min="4" max="4" width="45.85546875" style="109" customWidth="1"/>
    <col min="5" max="5" width="18.42578125" style="109" customWidth="1"/>
    <col min="6" max="7" width="1.85546875" style="109" customWidth="1"/>
  </cols>
  <sheetData>
    <row r="1" spans="1:8" ht="12.75" customHeight="1" thickBot="1" x14ac:dyDescent="0.25">
      <c r="A1" s="98" t="s">
        <v>2700</v>
      </c>
      <c r="B1" s="98" t="s">
        <v>737</v>
      </c>
      <c r="C1" s="98" t="s">
        <v>738</v>
      </c>
      <c r="D1" s="98" t="s">
        <v>739</v>
      </c>
      <c r="E1" s="98" t="s">
        <v>740</v>
      </c>
      <c r="F1" s="98"/>
      <c r="G1" s="99"/>
    </row>
    <row r="2" spans="1:8" ht="12.75" customHeight="1" thickBot="1" x14ac:dyDescent="0.25">
      <c r="A2" s="100" t="s">
        <v>741</v>
      </c>
      <c r="B2" s="101"/>
      <c r="C2" s="101"/>
      <c r="D2" s="101"/>
      <c r="E2" s="102"/>
      <c r="F2" s="288"/>
      <c r="G2" s="103"/>
      <c r="H2" s="104"/>
    </row>
    <row r="3" spans="1:8" ht="12.75" customHeight="1" x14ac:dyDescent="0.2">
      <c r="A3" s="105" t="s">
        <v>742</v>
      </c>
      <c r="B3" s="80" t="s">
        <v>743</v>
      </c>
      <c r="C3" s="104" t="s">
        <v>744</v>
      </c>
      <c r="D3" s="104" t="s">
        <v>786</v>
      </c>
      <c r="E3" s="104"/>
      <c r="F3" s="104"/>
      <c r="G3" s="103"/>
      <c r="H3" s="104"/>
    </row>
    <row r="4" spans="1:8" ht="12.75" customHeight="1" x14ac:dyDescent="0.2">
      <c r="A4" s="105" t="s">
        <v>745</v>
      </c>
      <c r="B4" s="80" t="s">
        <v>746</v>
      </c>
      <c r="C4" s="104" t="s">
        <v>747</v>
      </c>
      <c r="D4" s="104" t="s">
        <v>786</v>
      </c>
      <c r="E4" s="104"/>
      <c r="F4" s="104"/>
      <c r="G4" s="103"/>
      <c r="H4" s="104"/>
    </row>
    <row r="5" spans="1:8" ht="12.75" customHeight="1" x14ac:dyDescent="0.2">
      <c r="A5" s="105" t="s">
        <v>748</v>
      </c>
      <c r="B5" s="80" t="s">
        <v>746</v>
      </c>
      <c r="C5" s="104" t="s">
        <v>749</v>
      </c>
      <c r="D5" s="104" t="s">
        <v>750</v>
      </c>
      <c r="E5" s="104"/>
      <c r="F5" s="104"/>
      <c r="G5" s="103"/>
      <c r="H5" s="104"/>
    </row>
    <row r="6" spans="1:8" ht="12.75" customHeight="1" x14ac:dyDescent="0.2">
      <c r="A6" s="106" t="s">
        <v>751</v>
      </c>
      <c r="B6" s="80" t="s">
        <v>746</v>
      </c>
      <c r="C6" s="104" t="s">
        <v>752</v>
      </c>
      <c r="D6" s="104" t="s">
        <v>786</v>
      </c>
      <c r="E6" s="104"/>
      <c r="F6" s="104"/>
      <c r="G6" s="103"/>
      <c r="H6" s="104"/>
    </row>
    <row r="7" spans="1:8" ht="12.75" customHeight="1" x14ac:dyDescent="0.2">
      <c r="A7" s="107" t="s">
        <v>2708</v>
      </c>
      <c r="B7" s="104" t="s">
        <v>753</v>
      </c>
      <c r="C7" s="104" t="s">
        <v>754</v>
      </c>
      <c r="D7" s="104" t="s">
        <v>755</v>
      </c>
      <c r="E7" s="82"/>
      <c r="F7" s="82"/>
      <c r="G7" s="89"/>
      <c r="H7" s="82"/>
    </row>
    <row r="8" spans="1:8" ht="12.75" customHeight="1" x14ac:dyDescent="0.2">
      <c r="A8" s="108" t="s">
        <v>1435</v>
      </c>
      <c r="B8" s="109" t="s">
        <v>756</v>
      </c>
      <c r="C8" s="104" t="s">
        <v>1436</v>
      </c>
      <c r="D8" s="104" t="s">
        <v>757</v>
      </c>
      <c r="E8" s="110"/>
      <c r="F8" s="110"/>
      <c r="G8" s="99"/>
      <c r="H8" s="11"/>
    </row>
    <row r="9" spans="1:8" ht="12.75" customHeight="1" x14ac:dyDescent="0.2">
      <c r="A9" s="108" t="s">
        <v>758</v>
      </c>
      <c r="B9" s="109" t="s">
        <v>753</v>
      </c>
      <c r="C9" s="111" t="s">
        <v>759</v>
      </c>
      <c r="D9" s="80" t="s">
        <v>760</v>
      </c>
      <c r="E9" s="110"/>
      <c r="F9" s="110"/>
      <c r="G9" s="99"/>
      <c r="H9" s="11"/>
    </row>
    <row r="10" spans="1:8" ht="12.75" customHeight="1" x14ac:dyDescent="0.2">
      <c r="A10" s="108" t="s">
        <v>761</v>
      </c>
      <c r="B10" s="109" t="s">
        <v>753</v>
      </c>
      <c r="C10" s="111" t="s">
        <v>762</v>
      </c>
      <c r="D10" s="104" t="s">
        <v>763</v>
      </c>
      <c r="E10" s="110"/>
      <c r="F10" s="110"/>
      <c r="G10" s="99"/>
      <c r="H10" s="11"/>
    </row>
    <row r="11" spans="1:8" ht="12.75" customHeight="1" x14ac:dyDescent="0.2">
      <c r="A11" s="112" t="s">
        <v>764</v>
      </c>
      <c r="B11" s="80" t="s">
        <v>743</v>
      </c>
      <c r="C11" s="111" t="s">
        <v>765</v>
      </c>
      <c r="D11" s="104" t="s">
        <v>755</v>
      </c>
      <c r="G11" s="99"/>
    </row>
    <row r="12" spans="1:8" ht="12.75" customHeight="1" x14ac:dyDescent="0.2">
      <c r="A12" s="154" t="s">
        <v>766</v>
      </c>
      <c r="B12" s="155" t="s">
        <v>767</v>
      </c>
      <c r="C12" s="111" t="s">
        <v>768</v>
      </c>
      <c r="D12" s="111" t="s">
        <v>769</v>
      </c>
      <c r="E12" s="111"/>
      <c r="F12" s="111"/>
      <c r="G12" s="153"/>
      <c r="H12" s="97"/>
    </row>
    <row r="13" spans="1:8" ht="12.75" customHeight="1" x14ac:dyDescent="0.2">
      <c r="A13" s="113" t="s">
        <v>770</v>
      </c>
      <c r="B13" s="80" t="s">
        <v>771</v>
      </c>
      <c r="C13" s="111" t="s">
        <v>772</v>
      </c>
      <c r="D13" s="109" t="s">
        <v>769</v>
      </c>
      <c r="G13" s="99"/>
    </row>
    <row r="14" spans="1:8" ht="12.75" customHeight="1" x14ac:dyDescent="0.2">
      <c r="A14" s="113" t="s">
        <v>773</v>
      </c>
      <c r="B14" s="80" t="s">
        <v>771</v>
      </c>
      <c r="C14" s="111" t="s">
        <v>774</v>
      </c>
      <c r="D14" s="109" t="s">
        <v>769</v>
      </c>
      <c r="G14" s="99"/>
    </row>
    <row r="15" spans="1:8" ht="12.75" customHeight="1" x14ac:dyDescent="0.2">
      <c r="A15" s="113" t="s">
        <v>775</v>
      </c>
      <c r="B15" s="80" t="s">
        <v>771</v>
      </c>
      <c r="C15" s="111" t="s">
        <v>776</v>
      </c>
      <c r="D15" s="104" t="s">
        <v>755</v>
      </c>
      <c r="G15" s="99"/>
    </row>
    <row r="16" spans="1:8" ht="12.75" customHeight="1" x14ac:dyDescent="0.2">
      <c r="A16" s="114" t="s">
        <v>777</v>
      </c>
      <c r="B16" s="80" t="s">
        <v>778</v>
      </c>
      <c r="C16" s="111" t="s">
        <v>776</v>
      </c>
      <c r="D16" s="104"/>
      <c r="G16" s="99"/>
    </row>
    <row r="17" spans="1:8" ht="12.75" customHeight="1" x14ac:dyDescent="0.2">
      <c r="A17" s="114" t="s">
        <v>779</v>
      </c>
      <c r="B17" s="80" t="s">
        <v>778</v>
      </c>
      <c r="C17" s="111" t="s">
        <v>774</v>
      </c>
      <c r="G17" s="99"/>
    </row>
    <row r="18" spans="1:8" ht="12.75" customHeight="1" thickBot="1" x14ac:dyDescent="0.25">
      <c r="A18" s="115" t="s">
        <v>780</v>
      </c>
      <c r="B18" s="80" t="s">
        <v>778</v>
      </c>
      <c r="C18" s="111" t="s">
        <v>781</v>
      </c>
      <c r="G18" s="99"/>
    </row>
    <row r="19" spans="1:8" ht="12.75" customHeight="1" thickBot="1" x14ac:dyDescent="0.25">
      <c r="A19" s="116" t="s">
        <v>1437</v>
      </c>
      <c r="B19" s="117"/>
      <c r="C19" s="118"/>
      <c r="D19" s="117"/>
      <c r="E19" s="156" t="s">
        <v>782</v>
      </c>
      <c r="F19" s="289"/>
      <c r="G19" s="99"/>
    </row>
    <row r="20" spans="1:8" ht="12.75" customHeight="1" x14ac:dyDescent="0.2">
      <c r="A20" s="164" t="s">
        <v>1438</v>
      </c>
      <c r="B20" s="165"/>
      <c r="C20" s="166"/>
      <c r="D20" s="165"/>
      <c r="E20" s="167"/>
      <c r="F20" s="167"/>
      <c r="G20" s="99"/>
    </row>
    <row r="21" spans="1:8" ht="12.75" customHeight="1" x14ac:dyDescent="0.2">
      <c r="A21" s="119" t="s">
        <v>748</v>
      </c>
      <c r="B21" s="120" t="s">
        <v>783</v>
      </c>
      <c r="C21" s="111" t="s">
        <v>749</v>
      </c>
      <c r="D21" s="120" t="s">
        <v>784</v>
      </c>
      <c r="E21" s="120"/>
      <c r="F21" s="120"/>
      <c r="G21" s="99"/>
      <c r="H21" s="82"/>
    </row>
    <row r="22" spans="1:8" ht="12.75" customHeight="1" x14ac:dyDescent="0.2">
      <c r="A22" s="119" t="s">
        <v>742</v>
      </c>
      <c r="B22" s="120" t="s">
        <v>783</v>
      </c>
      <c r="C22" s="111" t="s">
        <v>785</v>
      </c>
      <c r="D22" s="120" t="s">
        <v>786</v>
      </c>
      <c r="E22" s="120"/>
      <c r="F22" s="120"/>
      <c r="G22" s="99"/>
      <c r="H22" s="82"/>
    </row>
    <row r="23" spans="1:8" ht="12.75" customHeight="1" x14ac:dyDescent="0.2">
      <c r="A23" s="119" t="s">
        <v>745</v>
      </c>
      <c r="B23" s="120" t="s">
        <v>783</v>
      </c>
      <c r="C23" s="111" t="s">
        <v>787</v>
      </c>
      <c r="D23" s="120" t="s">
        <v>788</v>
      </c>
      <c r="E23" s="120"/>
      <c r="F23" s="120"/>
      <c r="G23" s="99"/>
      <c r="H23" s="82"/>
    </row>
    <row r="24" spans="1:8" ht="12.75" customHeight="1" x14ac:dyDescent="0.2">
      <c r="A24" s="119" t="s">
        <v>751</v>
      </c>
      <c r="B24" s="120" t="s">
        <v>783</v>
      </c>
      <c r="C24" s="111" t="s">
        <v>789</v>
      </c>
      <c r="D24" s="120" t="s">
        <v>786</v>
      </c>
      <c r="E24" s="120"/>
      <c r="F24" s="120"/>
      <c r="G24" s="99"/>
      <c r="H24" s="82"/>
    </row>
    <row r="25" spans="1:8" ht="12.75" customHeight="1" x14ac:dyDescent="0.25">
      <c r="A25" s="121" t="s">
        <v>790</v>
      </c>
      <c r="B25" s="120" t="s">
        <v>783</v>
      </c>
      <c r="C25" s="122" t="s">
        <v>791</v>
      </c>
      <c r="D25" s="120" t="s">
        <v>792</v>
      </c>
      <c r="E25" s="123">
        <v>0.18026439999999999</v>
      </c>
      <c r="F25" s="123"/>
      <c r="G25" s="124"/>
      <c r="H25" s="82"/>
    </row>
    <row r="26" spans="1:8" ht="12.75" customHeight="1" x14ac:dyDescent="0.2">
      <c r="A26" s="160" t="s">
        <v>793</v>
      </c>
      <c r="B26" s="123" t="s">
        <v>794</v>
      </c>
      <c r="C26" s="122" t="s">
        <v>795</v>
      </c>
      <c r="D26" s="123" t="s">
        <v>786</v>
      </c>
      <c r="E26" s="123"/>
      <c r="F26" s="123"/>
      <c r="G26" s="124"/>
    </row>
    <row r="27" spans="1:8" ht="12.75" customHeight="1" x14ac:dyDescent="0.2">
      <c r="A27" s="125" t="s">
        <v>796</v>
      </c>
      <c r="B27" s="109" t="s">
        <v>794</v>
      </c>
      <c r="C27" s="111" t="s">
        <v>797</v>
      </c>
      <c r="D27" s="109" t="s">
        <v>798</v>
      </c>
      <c r="E27" s="158"/>
      <c r="F27" s="158"/>
      <c r="G27" s="99"/>
    </row>
    <row r="28" spans="1:8" ht="12.75" customHeight="1" x14ac:dyDescent="0.2">
      <c r="A28" s="125" t="s">
        <v>799</v>
      </c>
      <c r="B28" s="109" t="s">
        <v>794</v>
      </c>
      <c r="C28" s="111" t="s">
        <v>800</v>
      </c>
      <c r="D28" s="109" t="s">
        <v>801</v>
      </c>
      <c r="E28" s="157">
        <v>1.9918689999999999</v>
      </c>
      <c r="F28" s="157"/>
      <c r="G28" s="99"/>
    </row>
    <row r="29" spans="1:8" ht="12.75" customHeight="1" x14ac:dyDescent="0.2">
      <c r="A29" s="125" t="s">
        <v>802</v>
      </c>
      <c r="B29" s="109" t="s">
        <v>794</v>
      </c>
      <c r="C29" s="111" t="s">
        <v>803</v>
      </c>
      <c r="D29" s="109" t="s">
        <v>1344</v>
      </c>
      <c r="E29" s="157">
        <v>4.9970429999999997</v>
      </c>
      <c r="F29" s="157"/>
      <c r="G29" s="99"/>
    </row>
    <row r="30" spans="1:8" ht="12.75" customHeight="1" x14ac:dyDescent="0.2">
      <c r="A30" s="125" t="s">
        <v>807</v>
      </c>
      <c r="B30" s="109" t="s">
        <v>794</v>
      </c>
      <c r="C30" s="85" t="s">
        <v>1486</v>
      </c>
      <c r="D30" s="109" t="s">
        <v>808</v>
      </c>
      <c r="E30" s="157">
        <v>0.39371250000000002</v>
      </c>
      <c r="F30" s="157"/>
      <c r="G30" s="99"/>
    </row>
    <row r="31" spans="1:8" ht="12.75" customHeight="1" x14ac:dyDescent="0.2">
      <c r="A31" s="125" t="s">
        <v>809</v>
      </c>
      <c r="B31" s="109" t="s">
        <v>794</v>
      </c>
      <c r="C31" s="85" t="s">
        <v>1487</v>
      </c>
      <c r="D31" s="109" t="s">
        <v>808</v>
      </c>
      <c r="E31" s="157">
        <v>0.60628749999999998</v>
      </c>
      <c r="F31" s="157"/>
      <c r="G31" s="99"/>
    </row>
    <row r="32" spans="1:8" ht="12.75" customHeight="1" x14ac:dyDescent="0.2">
      <c r="A32" s="125" t="s">
        <v>810</v>
      </c>
      <c r="B32" s="109" t="s">
        <v>794</v>
      </c>
      <c r="C32" s="85" t="s">
        <v>811</v>
      </c>
      <c r="D32" s="109" t="s">
        <v>812</v>
      </c>
      <c r="E32" s="157">
        <v>2.0055299999999998</v>
      </c>
      <c r="F32" s="157"/>
      <c r="G32" s="99"/>
    </row>
    <row r="33" spans="1:7" ht="12.75" customHeight="1" x14ac:dyDescent="0.2">
      <c r="A33" s="125" t="s">
        <v>813</v>
      </c>
      <c r="B33" s="109" t="s">
        <v>794</v>
      </c>
      <c r="C33" s="85" t="s">
        <v>814</v>
      </c>
      <c r="D33" s="109" t="s">
        <v>808</v>
      </c>
      <c r="E33" s="157">
        <v>5.7424099999999999E-2</v>
      </c>
      <c r="F33" s="157"/>
      <c r="G33" s="99"/>
    </row>
    <row r="34" spans="1:7" ht="12.75" customHeight="1" x14ac:dyDescent="0.2">
      <c r="A34" s="125" t="s">
        <v>815</v>
      </c>
      <c r="B34" s="109" t="s">
        <v>794</v>
      </c>
      <c r="C34" s="85" t="s">
        <v>816</v>
      </c>
      <c r="D34" s="109" t="s">
        <v>808</v>
      </c>
      <c r="E34" s="157">
        <v>0.15140619999999999</v>
      </c>
      <c r="F34" s="157"/>
      <c r="G34" s="99"/>
    </row>
    <row r="35" spans="1:7" ht="12.75" customHeight="1" x14ac:dyDescent="0.2">
      <c r="A35" s="125" t="s">
        <v>817</v>
      </c>
      <c r="B35" s="109" t="s">
        <v>794</v>
      </c>
      <c r="C35" s="85" t="s">
        <v>818</v>
      </c>
      <c r="D35" s="109" t="s">
        <v>808</v>
      </c>
      <c r="E35" s="157">
        <v>9.69053E-2</v>
      </c>
      <c r="F35" s="157"/>
      <c r="G35" s="99"/>
    </row>
    <row r="36" spans="1:7" ht="12.75" customHeight="1" x14ac:dyDescent="0.2">
      <c r="A36" s="125" t="s">
        <v>819</v>
      </c>
      <c r="B36" s="109" t="s">
        <v>794</v>
      </c>
      <c r="C36" s="85" t="s">
        <v>820</v>
      </c>
      <c r="D36" s="109" t="s">
        <v>808</v>
      </c>
      <c r="E36" s="157">
        <v>0.18000070000000001</v>
      </c>
      <c r="F36" s="157"/>
      <c r="G36" s="99"/>
    </row>
    <row r="37" spans="1:7" ht="12.75" customHeight="1" x14ac:dyDescent="0.2">
      <c r="A37" s="125" t="s">
        <v>821</v>
      </c>
      <c r="B37" s="109" t="s">
        <v>794</v>
      </c>
      <c r="C37" s="85" t="s">
        <v>822</v>
      </c>
      <c r="D37" s="109" t="s">
        <v>808</v>
      </c>
      <c r="E37" s="157">
        <v>5.6180899999999999E-2</v>
      </c>
      <c r="F37" s="157"/>
      <c r="G37" s="99"/>
    </row>
    <row r="38" spans="1:7" ht="12.75" customHeight="1" x14ac:dyDescent="0.2">
      <c r="A38" s="125" t="s">
        <v>823</v>
      </c>
      <c r="B38" s="109" t="s">
        <v>794</v>
      </c>
      <c r="C38" s="85" t="s">
        <v>824</v>
      </c>
      <c r="D38" s="109" t="s">
        <v>808</v>
      </c>
      <c r="E38" s="157">
        <v>0.25140279999999998</v>
      </c>
      <c r="F38" s="157"/>
      <c r="G38" s="99"/>
    </row>
    <row r="39" spans="1:7" ht="12.75" customHeight="1" x14ac:dyDescent="0.2">
      <c r="A39" s="125" t="s">
        <v>825</v>
      </c>
      <c r="B39" s="109" t="s">
        <v>794</v>
      </c>
      <c r="C39" s="85" t="s">
        <v>826</v>
      </c>
      <c r="D39" s="109" t="s">
        <v>808</v>
      </c>
      <c r="E39" s="157">
        <v>0.1825543</v>
      </c>
      <c r="F39" s="157"/>
      <c r="G39" s="99"/>
    </row>
    <row r="40" spans="1:7" ht="12.75" customHeight="1" x14ac:dyDescent="0.2">
      <c r="A40" s="125" t="s">
        <v>827</v>
      </c>
      <c r="B40" s="109" t="s">
        <v>794</v>
      </c>
      <c r="C40" s="85" t="s">
        <v>828</v>
      </c>
      <c r="D40" s="109" t="s">
        <v>808</v>
      </c>
      <c r="E40" s="157">
        <v>1.5994100000000001E-2</v>
      </c>
      <c r="F40" s="157"/>
      <c r="G40" s="99"/>
    </row>
    <row r="41" spans="1:7" ht="12.75" customHeight="1" x14ac:dyDescent="0.2">
      <c r="A41" s="125" t="s">
        <v>829</v>
      </c>
      <c r="B41" s="109" t="s">
        <v>794</v>
      </c>
      <c r="C41" s="85" t="s">
        <v>830</v>
      </c>
      <c r="D41" s="109" t="s">
        <v>808</v>
      </c>
      <c r="E41" s="157">
        <v>3.0879299999999998E-2</v>
      </c>
      <c r="F41" s="157"/>
      <c r="G41" s="99"/>
    </row>
    <row r="42" spans="1:7" ht="12.75" customHeight="1" x14ac:dyDescent="0.2">
      <c r="A42" s="125" t="s">
        <v>831</v>
      </c>
      <c r="B42" s="109" t="s">
        <v>794</v>
      </c>
      <c r="C42" s="111" t="s">
        <v>832</v>
      </c>
      <c r="D42" s="109" t="s">
        <v>808</v>
      </c>
      <c r="E42" s="157">
        <v>2.85609E-2</v>
      </c>
      <c r="F42" s="157"/>
      <c r="G42" s="99"/>
    </row>
    <row r="43" spans="1:7" ht="12.75" customHeight="1" x14ac:dyDescent="0.2">
      <c r="A43" s="125" t="s">
        <v>833</v>
      </c>
      <c r="B43" s="109" t="s">
        <v>794</v>
      </c>
      <c r="C43" s="111" t="s">
        <v>834</v>
      </c>
      <c r="D43" s="109" t="s">
        <v>808</v>
      </c>
      <c r="E43" s="157">
        <v>1.5893299999999999E-2</v>
      </c>
      <c r="F43" s="157"/>
      <c r="G43" s="99"/>
    </row>
    <row r="44" spans="1:7" ht="12.75" customHeight="1" x14ac:dyDescent="0.2">
      <c r="A44" s="125" t="s">
        <v>835</v>
      </c>
      <c r="B44" s="109" t="s">
        <v>794</v>
      </c>
      <c r="C44" s="111" t="s">
        <v>836</v>
      </c>
      <c r="D44" s="109" t="s">
        <v>808</v>
      </c>
      <c r="E44" s="157">
        <v>9.8115000000000008E-3</v>
      </c>
      <c r="F44" s="157"/>
      <c r="G44" s="99"/>
    </row>
    <row r="45" spans="1:7" ht="12.75" customHeight="1" x14ac:dyDescent="0.2">
      <c r="A45" s="125" t="s">
        <v>837</v>
      </c>
      <c r="B45" s="109" t="s">
        <v>794</v>
      </c>
      <c r="C45" s="111" t="s">
        <v>838</v>
      </c>
      <c r="D45" s="109" t="s">
        <v>808</v>
      </c>
      <c r="E45" s="157">
        <v>6.0818000000000001E-3</v>
      </c>
      <c r="F45" s="157"/>
      <c r="G45" s="99"/>
    </row>
    <row r="46" spans="1:7" ht="12.75" customHeight="1" x14ac:dyDescent="0.2">
      <c r="A46" s="125" t="s">
        <v>839</v>
      </c>
      <c r="B46" s="109" t="s">
        <v>794</v>
      </c>
      <c r="C46" s="111" t="s">
        <v>840</v>
      </c>
      <c r="D46" s="109" t="s">
        <v>808</v>
      </c>
      <c r="E46" s="157">
        <v>8.6355000000000008E-3</v>
      </c>
      <c r="F46" s="157"/>
      <c r="G46" s="99"/>
    </row>
    <row r="47" spans="1:7" ht="12.75" customHeight="1" x14ac:dyDescent="0.2">
      <c r="A47" s="125" t="s">
        <v>841</v>
      </c>
      <c r="B47" s="109" t="s">
        <v>794</v>
      </c>
      <c r="C47" s="111" t="s">
        <v>842</v>
      </c>
      <c r="D47" s="109" t="s">
        <v>808</v>
      </c>
      <c r="E47" s="157">
        <v>1.176E-3</v>
      </c>
      <c r="F47" s="157"/>
      <c r="G47" s="99"/>
    </row>
    <row r="48" spans="1:7" ht="12.75" customHeight="1" x14ac:dyDescent="0.2">
      <c r="A48" s="125" t="s">
        <v>843</v>
      </c>
      <c r="B48" s="109" t="s">
        <v>794</v>
      </c>
      <c r="C48" s="111" t="s">
        <v>844</v>
      </c>
      <c r="D48" s="109" t="s">
        <v>808</v>
      </c>
      <c r="E48" s="157">
        <v>2.23111E-2</v>
      </c>
      <c r="F48" s="157"/>
      <c r="G48" s="99"/>
    </row>
    <row r="49" spans="1:7" ht="12.75" customHeight="1" x14ac:dyDescent="0.2">
      <c r="A49" s="125" t="s">
        <v>845</v>
      </c>
      <c r="B49" s="109" t="s">
        <v>794</v>
      </c>
      <c r="C49" s="111" t="s">
        <v>846</v>
      </c>
      <c r="D49" s="109" t="s">
        <v>808</v>
      </c>
      <c r="E49" s="157">
        <v>6.9083699999999998E-2</v>
      </c>
      <c r="F49" s="157"/>
      <c r="G49" s="99"/>
    </row>
    <row r="50" spans="1:7" ht="12.75" customHeight="1" x14ac:dyDescent="0.2">
      <c r="A50" s="126" t="s">
        <v>847</v>
      </c>
      <c r="B50" s="109" t="s">
        <v>794</v>
      </c>
      <c r="C50" s="85" t="s">
        <v>848</v>
      </c>
      <c r="D50" s="109" t="s">
        <v>849</v>
      </c>
      <c r="E50" s="157">
        <v>13.95013</v>
      </c>
      <c r="F50" s="157"/>
      <c r="G50" s="99"/>
    </row>
    <row r="51" spans="1:7" ht="12.75" customHeight="1" x14ac:dyDescent="0.2">
      <c r="A51" s="126" t="s">
        <v>850</v>
      </c>
      <c r="B51" s="109" t="s">
        <v>794</v>
      </c>
      <c r="C51" s="85" t="s">
        <v>851</v>
      </c>
      <c r="D51" s="109" t="s">
        <v>852</v>
      </c>
      <c r="E51" s="157">
        <v>2.5095700000000001</v>
      </c>
      <c r="F51" s="157"/>
      <c r="G51" s="99"/>
    </row>
    <row r="52" spans="1:7" ht="12.75" customHeight="1" x14ac:dyDescent="0.2">
      <c r="A52" s="126" t="s">
        <v>853</v>
      </c>
      <c r="B52" s="109" t="s">
        <v>794</v>
      </c>
      <c r="C52" s="85" t="s">
        <v>854</v>
      </c>
      <c r="D52" s="109" t="s">
        <v>855</v>
      </c>
      <c r="E52" s="157">
        <v>11.44056</v>
      </c>
      <c r="F52" s="157"/>
      <c r="G52" s="99"/>
    </row>
    <row r="53" spans="1:7" ht="12.75" customHeight="1" x14ac:dyDescent="0.2">
      <c r="A53" s="126" t="s">
        <v>856</v>
      </c>
      <c r="B53" s="109" t="s">
        <v>794</v>
      </c>
      <c r="C53" s="85" t="s">
        <v>857</v>
      </c>
      <c r="D53" s="109" t="s">
        <v>858</v>
      </c>
      <c r="E53" s="157">
        <v>0.22847329999999999</v>
      </c>
      <c r="F53" s="157"/>
      <c r="G53" s="99"/>
    </row>
    <row r="54" spans="1:7" ht="12.75" customHeight="1" x14ac:dyDescent="0.2">
      <c r="A54" s="126" t="s">
        <v>859</v>
      </c>
      <c r="B54" s="109" t="s">
        <v>794</v>
      </c>
      <c r="C54" s="85" t="s">
        <v>860</v>
      </c>
      <c r="D54" s="109" t="s">
        <v>861</v>
      </c>
      <c r="E54" s="157">
        <v>0.67893539999999997</v>
      </c>
      <c r="F54" s="157"/>
      <c r="G54" s="99"/>
    </row>
    <row r="55" spans="1:7" ht="12.75" customHeight="1" x14ac:dyDescent="0.2">
      <c r="A55" s="126" t="s">
        <v>862</v>
      </c>
      <c r="B55" s="109" t="s">
        <v>794</v>
      </c>
      <c r="C55" s="85" t="s">
        <v>863</v>
      </c>
      <c r="D55" s="109" t="s">
        <v>864</v>
      </c>
      <c r="E55" s="157">
        <v>0.91511140000000002</v>
      </c>
      <c r="F55" s="157"/>
      <c r="G55" s="99"/>
    </row>
    <row r="56" spans="1:7" ht="12.75" customHeight="1" x14ac:dyDescent="0.2">
      <c r="A56" s="126" t="s">
        <v>865</v>
      </c>
      <c r="B56" s="109" t="s">
        <v>794</v>
      </c>
      <c r="C56" s="85" t="s">
        <v>866</v>
      </c>
      <c r="D56" s="109" t="s">
        <v>858</v>
      </c>
      <c r="E56" s="157">
        <v>5.8293200000000003E-2</v>
      </c>
      <c r="F56" s="157"/>
      <c r="G56" s="99"/>
    </row>
    <row r="57" spans="1:7" ht="12.75" customHeight="1" x14ac:dyDescent="0.2">
      <c r="A57" s="126" t="s">
        <v>867</v>
      </c>
      <c r="B57" s="109" t="s">
        <v>794</v>
      </c>
      <c r="C57" s="85" t="s">
        <v>868</v>
      </c>
      <c r="D57" s="109" t="s">
        <v>869</v>
      </c>
      <c r="E57" s="157">
        <v>0.1050613</v>
      </c>
      <c r="F57" s="157"/>
      <c r="G57" s="99"/>
    </row>
    <row r="58" spans="1:7" ht="12.75" customHeight="1" x14ac:dyDescent="0.2">
      <c r="A58" s="126" t="s">
        <v>870</v>
      </c>
      <c r="B58" s="109" t="s">
        <v>794</v>
      </c>
      <c r="C58" s="85" t="s">
        <v>871</v>
      </c>
      <c r="D58" s="109" t="s">
        <v>872</v>
      </c>
      <c r="E58" s="157">
        <v>5.8892899999999998E-2</v>
      </c>
      <c r="F58" s="157"/>
      <c r="G58" s="99"/>
    </row>
    <row r="59" spans="1:7" ht="12.75" customHeight="1" x14ac:dyDescent="0.2">
      <c r="A59" s="126" t="s">
        <v>873</v>
      </c>
      <c r="B59" s="109" t="s">
        <v>794</v>
      </c>
      <c r="C59" s="85" t="s">
        <v>874</v>
      </c>
      <c r="D59" s="109" t="s">
        <v>875</v>
      </c>
      <c r="E59" s="157">
        <v>6.2259000000000004E-3</v>
      </c>
      <c r="F59" s="157"/>
      <c r="G59" s="99"/>
    </row>
    <row r="60" spans="1:7" ht="12.75" customHeight="1" x14ac:dyDescent="0.2">
      <c r="A60" s="126" t="s">
        <v>876</v>
      </c>
      <c r="B60" s="109" t="s">
        <v>794</v>
      </c>
      <c r="C60" s="85" t="s">
        <v>877</v>
      </c>
      <c r="D60" s="109" t="s">
        <v>878</v>
      </c>
      <c r="E60" s="157">
        <v>0.15681249999999999</v>
      </c>
      <c r="F60" s="157"/>
      <c r="G60" s="99"/>
    </row>
    <row r="61" spans="1:7" ht="12.75" customHeight="1" x14ac:dyDescent="0.2">
      <c r="A61" s="126" t="s">
        <v>879</v>
      </c>
      <c r="B61" s="109" t="s">
        <v>794</v>
      </c>
      <c r="C61" s="85" t="s">
        <v>880</v>
      </c>
      <c r="D61" s="109" t="s">
        <v>861</v>
      </c>
      <c r="E61" s="157">
        <v>0.22062619999999999</v>
      </c>
      <c r="F61" s="157"/>
      <c r="G61" s="99"/>
    </row>
    <row r="62" spans="1:7" ht="12.75" customHeight="1" x14ac:dyDescent="0.2">
      <c r="A62" s="126" t="s">
        <v>881</v>
      </c>
      <c r="B62" s="109" t="s">
        <v>794</v>
      </c>
      <c r="C62" s="85" t="s">
        <v>882</v>
      </c>
      <c r="D62" s="109" t="s">
        <v>858</v>
      </c>
      <c r="E62" s="157">
        <v>0.14736289999999999</v>
      </c>
      <c r="F62" s="157"/>
      <c r="G62" s="99"/>
    </row>
    <row r="63" spans="1:7" ht="12.75" customHeight="1" x14ac:dyDescent="0.2">
      <c r="A63" s="126" t="s">
        <v>883</v>
      </c>
      <c r="B63" s="109" t="s">
        <v>794</v>
      </c>
      <c r="C63" s="85" t="s">
        <v>884</v>
      </c>
      <c r="D63" s="109" t="s">
        <v>885</v>
      </c>
      <c r="E63" s="157">
        <v>0.15413379999999999</v>
      </c>
      <c r="F63" s="157"/>
      <c r="G63" s="99"/>
    </row>
    <row r="64" spans="1:7" ht="12.75" customHeight="1" x14ac:dyDescent="0.2">
      <c r="A64" s="126" t="s">
        <v>886</v>
      </c>
      <c r="B64" s="109" t="s">
        <v>794</v>
      </c>
      <c r="C64" s="85" t="s">
        <v>887</v>
      </c>
      <c r="D64" s="109" t="s">
        <v>858</v>
      </c>
      <c r="E64" s="157">
        <v>0.11318309999999999</v>
      </c>
      <c r="F64" s="157"/>
      <c r="G64" s="99"/>
    </row>
    <row r="65" spans="1:7" ht="12.75" customHeight="1" x14ac:dyDescent="0.2">
      <c r="A65" s="126" t="s">
        <v>888</v>
      </c>
      <c r="B65" s="109" t="s">
        <v>794</v>
      </c>
      <c r="C65" s="85" t="s">
        <v>889</v>
      </c>
      <c r="D65" s="109" t="s">
        <v>885</v>
      </c>
      <c r="E65" s="157">
        <v>0.52597989999999994</v>
      </c>
      <c r="F65" s="157"/>
      <c r="G65" s="99"/>
    </row>
    <row r="66" spans="1:7" ht="12.75" customHeight="1" x14ac:dyDescent="0.2">
      <c r="A66" s="126" t="s">
        <v>890</v>
      </c>
      <c r="B66" s="109" t="s">
        <v>794</v>
      </c>
      <c r="C66" s="85" t="s">
        <v>891</v>
      </c>
      <c r="D66" s="109" t="s">
        <v>892</v>
      </c>
      <c r="E66" s="157">
        <v>0.55891539999999995</v>
      </c>
      <c r="F66" s="157"/>
      <c r="G66" s="99"/>
    </row>
    <row r="67" spans="1:7" ht="12.75" customHeight="1" x14ac:dyDescent="0.2">
      <c r="A67" s="126" t="s">
        <v>893</v>
      </c>
      <c r="B67" s="109" t="s">
        <v>794</v>
      </c>
      <c r="C67" s="85" t="s">
        <v>894</v>
      </c>
      <c r="D67" s="109" t="s">
        <v>878</v>
      </c>
      <c r="E67" s="157">
        <v>0.19158919999999999</v>
      </c>
      <c r="F67" s="157"/>
      <c r="G67" s="99"/>
    </row>
    <row r="68" spans="1:7" ht="12.75" customHeight="1" x14ac:dyDescent="0.2">
      <c r="A68" s="126" t="s">
        <v>895</v>
      </c>
      <c r="B68" s="109" t="s">
        <v>794</v>
      </c>
      <c r="C68" s="85" t="s">
        <v>896</v>
      </c>
      <c r="D68" s="109" t="s">
        <v>897</v>
      </c>
      <c r="E68" s="157">
        <v>0.58228100000000005</v>
      </c>
      <c r="F68" s="157"/>
      <c r="G68" s="99"/>
    </row>
    <row r="69" spans="1:7" ht="12.75" customHeight="1" x14ac:dyDescent="0.2">
      <c r="A69" s="126" t="s">
        <v>898</v>
      </c>
      <c r="B69" s="109" t="s">
        <v>794</v>
      </c>
      <c r="C69" s="85" t="s">
        <v>899</v>
      </c>
      <c r="D69" s="109" t="s">
        <v>900</v>
      </c>
      <c r="E69" s="157">
        <v>0.94359930000000003</v>
      </c>
      <c r="F69" s="157"/>
      <c r="G69" s="99"/>
    </row>
    <row r="70" spans="1:7" ht="12.75" customHeight="1" x14ac:dyDescent="0.2">
      <c r="A70" s="126" t="s">
        <v>901</v>
      </c>
      <c r="B70" s="109" t="s">
        <v>794</v>
      </c>
      <c r="C70" s="85" t="s">
        <v>902</v>
      </c>
      <c r="D70" s="109" t="s">
        <v>897</v>
      </c>
      <c r="E70" s="157">
        <v>0.62310759999999998</v>
      </c>
      <c r="F70" s="157"/>
      <c r="G70" s="99"/>
    </row>
    <row r="71" spans="1:7" ht="12.75" customHeight="1" x14ac:dyDescent="0.2">
      <c r="A71" s="126" t="s">
        <v>903</v>
      </c>
      <c r="B71" s="109" t="s">
        <v>794</v>
      </c>
      <c r="C71" s="85" t="s">
        <v>904</v>
      </c>
      <c r="D71" s="109" t="s">
        <v>905</v>
      </c>
      <c r="E71" s="157">
        <v>0.25657390000000002</v>
      </c>
      <c r="F71" s="157"/>
      <c r="G71" s="99"/>
    </row>
    <row r="72" spans="1:7" ht="12.75" customHeight="1" x14ac:dyDescent="0.2">
      <c r="A72" s="126" t="s">
        <v>906</v>
      </c>
      <c r="B72" s="109" t="s">
        <v>794</v>
      </c>
      <c r="C72" s="85" t="s">
        <v>907</v>
      </c>
      <c r="D72" s="109" t="s">
        <v>908</v>
      </c>
      <c r="E72" s="157">
        <v>0.64052920000000002</v>
      </c>
      <c r="F72" s="157"/>
      <c r="G72" s="99"/>
    </row>
    <row r="73" spans="1:7" ht="12.75" customHeight="1" x14ac:dyDescent="0.2">
      <c r="A73" s="126" t="s">
        <v>909</v>
      </c>
      <c r="B73" s="109" t="s">
        <v>794</v>
      </c>
      <c r="C73" s="85" t="s">
        <v>910</v>
      </c>
      <c r="D73" s="109" t="s">
        <v>911</v>
      </c>
      <c r="E73" s="157">
        <v>0.59280330000000003</v>
      </c>
      <c r="F73" s="157"/>
      <c r="G73" s="99"/>
    </row>
    <row r="74" spans="1:7" ht="12.75" customHeight="1" x14ac:dyDescent="0.2">
      <c r="A74" s="126" t="s">
        <v>912</v>
      </c>
      <c r="B74" s="109" t="s">
        <v>794</v>
      </c>
      <c r="C74" s="85" t="s">
        <v>913</v>
      </c>
      <c r="D74" s="109" t="s">
        <v>914</v>
      </c>
      <c r="E74" s="157">
        <v>0.73015300000000005</v>
      </c>
      <c r="F74" s="157"/>
      <c r="G74" s="99"/>
    </row>
    <row r="75" spans="1:7" ht="12.75" customHeight="1" x14ac:dyDescent="0.2">
      <c r="A75" s="126" t="s">
        <v>915</v>
      </c>
      <c r="B75" s="109" t="s">
        <v>794</v>
      </c>
      <c r="C75" s="85" t="s">
        <v>916</v>
      </c>
      <c r="D75" s="109" t="s">
        <v>861</v>
      </c>
      <c r="E75" s="157">
        <v>0.34660669999999999</v>
      </c>
      <c r="F75" s="157"/>
      <c r="G75" s="99"/>
    </row>
    <row r="76" spans="1:7" ht="12.75" customHeight="1" x14ac:dyDescent="0.2">
      <c r="A76" s="126" t="s">
        <v>917</v>
      </c>
      <c r="B76" s="109" t="s">
        <v>794</v>
      </c>
      <c r="C76" s="85" t="s">
        <v>918</v>
      </c>
      <c r="D76" s="109" t="s">
        <v>808</v>
      </c>
      <c r="E76" s="157">
        <v>0.49677640000000001</v>
      </c>
      <c r="F76" s="157"/>
      <c r="G76" s="99"/>
    </row>
    <row r="77" spans="1:7" ht="12.75" customHeight="1" x14ac:dyDescent="0.2">
      <c r="A77" s="126" t="s">
        <v>919</v>
      </c>
      <c r="B77" s="109" t="s">
        <v>794</v>
      </c>
      <c r="C77" s="85" t="s">
        <v>920</v>
      </c>
      <c r="D77" s="109" t="s">
        <v>858</v>
      </c>
      <c r="E77" s="157">
        <v>8.4888599999999995E-2</v>
      </c>
      <c r="F77" s="157"/>
      <c r="G77" s="99"/>
    </row>
    <row r="78" spans="1:7" ht="12.75" customHeight="1" x14ac:dyDescent="0.2">
      <c r="A78" s="126" t="s">
        <v>921</v>
      </c>
      <c r="B78" s="109" t="s">
        <v>794</v>
      </c>
      <c r="C78" s="85" t="s">
        <v>922</v>
      </c>
      <c r="D78" s="109" t="s">
        <v>858</v>
      </c>
      <c r="E78" s="157">
        <v>0.25399670000000002</v>
      </c>
      <c r="F78" s="157"/>
      <c r="G78" s="99"/>
    </row>
    <row r="79" spans="1:7" ht="12.75" customHeight="1" x14ac:dyDescent="0.2">
      <c r="A79" s="126" t="s">
        <v>923</v>
      </c>
      <c r="B79" s="109" t="s">
        <v>794</v>
      </c>
      <c r="C79" s="85" t="s">
        <v>924</v>
      </c>
      <c r="D79" s="109" t="s">
        <v>925</v>
      </c>
      <c r="E79" s="157">
        <v>2.494345</v>
      </c>
      <c r="F79" s="157"/>
      <c r="G79" s="99"/>
    </row>
    <row r="80" spans="1:7" ht="12.75" customHeight="1" x14ac:dyDescent="0.2">
      <c r="A80" s="126" t="s">
        <v>926</v>
      </c>
      <c r="B80" s="109" t="s">
        <v>794</v>
      </c>
      <c r="C80" s="85" t="s">
        <v>927</v>
      </c>
      <c r="D80" s="109" t="s">
        <v>808</v>
      </c>
      <c r="E80" s="157">
        <v>2.1851499999999999E-2</v>
      </c>
      <c r="F80" s="157"/>
      <c r="G80" s="99"/>
    </row>
    <row r="81" spans="1:7" ht="12.75" customHeight="1" x14ac:dyDescent="0.2">
      <c r="A81" s="126" t="s">
        <v>928</v>
      </c>
      <c r="B81" s="109" t="s">
        <v>794</v>
      </c>
      <c r="C81" s="85" t="s">
        <v>929</v>
      </c>
      <c r="D81" s="109" t="s">
        <v>808</v>
      </c>
      <c r="E81" s="157">
        <v>4.2763200000000001E-2</v>
      </c>
      <c r="F81" s="157"/>
      <c r="G81" s="99"/>
    </row>
    <row r="82" spans="1:7" ht="12.75" customHeight="1" x14ac:dyDescent="0.2">
      <c r="A82" s="126" t="s">
        <v>930</v>
      </c>
      <c r="B82" s="109" t="s">
        <v>794</v>
      </c>
      <c r="C82" s="85" t="s">
        <v>931</v>
      </c>
      <c r="D82" s="109" t="s">
        <v>808</v>
      </c>
      <c r="E82" s="157">
        <v>9.41192E-2</v>
      </c>
      <c r="F82" s="157"/>
      <c r="G82" s="99"/>
    </row>
    <row r="83" spans="1:7" ht="12.75" customHeight="1" x14ac:dyDescent="0.2">
      <c r="A83" s="126" t="s">
        <v>932</v>
      </c>
      <c r="B83" s="109" t="s">
        <v>794</v>
      </c>
      <c r="C83" s="85" t="s">
        <v>933</v>
      </c>
      <c r="D83" s="109" t="s">
        <v>808</v>
      </c>
      <c r="E83" s="157">
        <v>0.14419979999999999</v>
      </c>
      <c r="F83" s="157"/>
      <c r="G83" s="99"/>
    </row>
    <row r="84" spans="1:7" ht="12.75" customHeight="1" x14ac:dyDescent="0.2">
      <c r="A84" s="126" t="s">
        <v>934</v>
      </c>
      <c r="B84" s="109" t="s">
        <v>794</v>
      </c>
      <c r="C84" s="85" t="s">
        <v>935</v>
      </c>
      <c r="D84" s="109" t="s">
        <v>936</v>
      </c>
      <c r="E84" s="157">
        <v>0.1293665</v>
      </c>
      <c r="F84" s="157"/>
      <c r="G84" s="99"/>
    </row>
    <row r="85" spans="1:7" ht="12.75" customHeight="1" x14ac:dyDescent="0.2">
      <c r="A85" s="126" t="s">
        <v>937</v>
      </c>
      <c r="B85" s="109" t="s">
        <v>794</v>
      </c>
      <c r="C85" s="85" t="s">
        <v>938</v>
      </c>
      <c r="D85" s="109" t="s">
        <v>939</v>
      </c>
      <c r="E85" s="157">
        <v>8.3959000000000006E-2</v>
      </c>
      <c r="F85" s="157"/>
      <c r="G85" s="99"/>
    </row>
    <row r="86" spans="1:7" ht="12.75" customHeight="1" x14ac:dyDescent="0.2">
      <c r="A86" s="126" t="s">
        <v>940</v>
      </c>
      <c r="B86" s="109" t="s">
        <v>794</v>
      </c>
      <c r="C86" s="85" t="s">
        <v>941</v>
      </c>
      <c r="D86" s="109" t="s">
        <v>925</v>
      </c>
      <c r="E86" s="157">
        <v>2.5712799999999998</v>
      </c>
      <c r="F86" s="157"/>
      <c r="G86" s="99"/>
    </row>
    <row r="87" spans="1:7" ht="12.75" customHeight="1" x14ac:dyDescent="0.2">
      <c r="A87" s="126" t="s">
        <v>942</v>
      </c>
      <c r="B87" s="109" t="s">
        <v>794</v>
      </c>
      <c r="C87" s="85" t="s">
        <v>943</v>
      </c>
      <c r="D87" s="109" t="s">
        <v>944</v>
      </c>
      <c r="E87" s="157">
        <v>2.0930900000000001</v>
      </c>
      <c r="F87" s="157"/>
      <c r="G87" s="99"/>
    </row>
    <row r="88" spans="1:7" ht="12.75" customHeight="1" x14ac:dyDescent="0.2">
      <c r="A88" s="125" t="s">
        <v>945</v>
      </c>
      <c r="B88" s="109" t="s">
        <v>794</v>
      </c>
      <c r="C88" s="111" t="s">
        <v>946</v>
      </c>
      <c r="D88" s="109" t="s">
        <v>947</v>
      </c>
      <c r="E88" s="157">
        <v>0.5452806</v>
      </c>
      <c r="F88" s="157"/>
      <c r="G88" s="99"/>
    </row>
    <row r="89" spans="1:7" ht="12.75" customHeight="1" x14ac:dyDescent="0.2">
      <c r="A89" s="125" t="s">
        <v>948</v>
      </c>
      <c r="B89" s="109" t="s">
        <v>794</v>
      </c>
      <c r="C89" s="111" t="s">
        <v>949</v>
      </c>
      <c r="D89" s="109" t="s">
        <v>808</v>
      </c>
      <c r="E89" s="157">
        <v>3.2223E-3</v>
      </c>
      <c r="F89" s="157"/>
      <c r="G89" s="99"/>
    </row>
    <row r="90" spans="1:7" ht="12.75" customHeight="1" x14ac:dyDescent="0.2">
      <c r="A90" s="125" t="s">
        <v>950</v>
      </c>
      <c r="B90" s="109" t="s">
        <v>794</v>
      </c>
      <c r="C90" s="111" t="s">
        <v>951</v>
      </c>
      <c r="D90" s="109" t="s">
        <v>952</v>
      </c>
      <c r="E90" s="157">
        <v>6.6830000000000001E-2</v>
      </c>
      <c r="F90" s="157"/>
      <c r="G90" s="99"/>
    </row>
    <row r="91" spans="1:7" ht="12.75" customHeight="1" x14ac:dyDescent="0.2">
      <c r="A91" s="125" t="s">
        <v>953</v>
      </c>
      <c r="B91" s="109" t="s">
        <v>794</v>
      </c>
      <c r="C91" s="111" t="s">
        <v>954</v>
      </c>
      <c r="D91" s="109" t="s">
        <v>955</v>
      </c>
      <c r="E91" s="157">
        <v>0.89493820000000002</v>
      </c>
      <c r="F91" s="157"/>
      <c r="G91" s="99"/>
    </row>
    <row r="92" spans="1:7" ht="12.75" customHeight="1" x14ac:dyDescent="0.2">
      <c r="A92" s="125" t="s">
        <v>956</v>
      </c>
      <c r="B92" s="109" t="s">
        <v>794</v>
      </c>
      <c r="C92" s="111" t="s">
        <v>957</v>
      </c>
      <c r="D92" s="109" t="s">
        <v>808</v>
      </c>
      <c r="E92" s="157">
        <v>3.0880999999999999E-3</v>
      </c>
      <c r="F92" s="157"/>
      <c r="G92" s="99"/>
    </row>
    <row r="93" spans="1:7" ht="12.75" customHeight="1" x14ac:dyDescent="0.2">
      <c r="A93" s="125" t="s">
        <v>958</v>
      </c>
      <c r="B93" s="109" t="s">
        <v>794</v>
      </c>
      <c r="C93" s="111" t="s">
        <v>959</v>
      </c>
      <c r="D93" s="109" t="s">
        <v>808</v>
      </c>
      <c r="E93" s="157">
        <v>6.1761999999999997E-3</v>
      </c>
      <c r="F93" s="157"/>
      <c r="G93" s="99"/>
    </row>
    <row r="94" spans="1:7" ht="12.75" customHeight="1" x14ac:dyDescent="0.2">
      <c r="A94" s="125" t="s">
        <v>960</v>
      </c>
      <c r="B94" s="109" t="s">
        <v>794</v>
      </c>
      <c r="C94" s="111" t="s">
        <v>961</v>
      </c>
      <c r="D94" s="109" t="s">
        <v>808</v>
      </c>
      <c r="E94" s="157">
        <v>9.2642000000000002E-3</v>
      </c>
      <c r="F94" s="157"/>
      <c r="G94" s="99"/>
    </row>
    <row r="95" spans="1:7" ht="12.75" customHeight="1" x14ac:dyDescent="0.2">
      <c r="A95" s="125" t="s">
        <v>962</v>
      </c>
      <c r="B95" s="109" t="s">
        <v>794</v>
      </c>
      <c r="C95" s="111" t="s">
        <v>963</v>
      </c>
      <c r="D95" s="109" t="s">
        <v>808</v>
      </c>
      <c r="E95" s="157">
        <v>1.22852E-2</v>
      </c>
      <c r="F95" s="157"/>
      <c r="G95" s="99"/>
    </row>
    <row r="96" spans="1:7" ht="12.75" customHeight="1" x14ac:dyDescent="0.2">
      <c r="A96" s="125" t="s">
        <v>964</v>
      </c>
      <c r="B96" s="109" t="s">
        <v>794</v>
      </c>
      <c r="C96" s="111" t="s">
        <v>965</v>
      </c>
      <c r="D96" s="109" t="s">
        <v>808</v>
      </c>
      <c r="E96" s="157">
        <v>1.53061E-2</v>
      </c>
      <c r="F96" s="157"/>
      <c r="G96" s="99"/>
    </row>
    <row r="97" spans="1:7" ht="12.75" customHeight="1" x14ac:dyDescent="0.2">
      <c r="A97" s="125" t="s">
        <v>966</v>
      </c>
      <c r="B97" s="109" t="s">
        <v>794</v>
      </c>
      <c r="C97" s="111" t="s">
        <v>967</v>
      </c>
      <c r="D97" s="109" t="s">
        <v>968</v>
      </c>
      <c r="E97" s="157">
        <v>3.0728999999999999E-3</v>
      </c>
      <c r="F97" s="157"/>
      <c r="G97" s="99"/>
    </row>
    <row r="98" spans="1:7" ht="12.75" customHeight="1" x14ac:dyDescent="0.2">
      <c r="A98" s="125" t="s">
        <v>969</v>
      </c>
      <c r="B98" s="109" t="s">
        <v>794</v>
      </c>
      <c r="C98" s="111" t="s">
        <v>970</v>
      </c>
      <c r="D98" s="109" t="s">
        <v>947</v>
      </c>
      <c r="E98" s="157">
        <v>0.46102979999999999</v>
      </c>
      <c r="F98" s="157"/>
      <c r="G98" s="99"/>
    </row>
    <row r="99" spans="1:7" ht="12.75" customHeight="1" x14ac:dyDescent="0.2">
      <c r="A99" s="125" t="s">
        <v>971</v>
      </c>
      <c r="B99" s="109" t="s">
        <v>794</v>
      </c>
      <c r="C99" s="111" t="s">
        <v>972</v>
      </c>
      <c r="D99" s="109" t="s">
        <v>808</v>
      </c>
      <c r="E99" s="157">
        <v>1.6111999999999999E-3</v>
      </c>
      <c r="F99" s="157"/>
      <c r="G99" s="99"/>
    </row>
    <row r="100" spans="1:7" ht="12.75" customHeight="1" x14ac:dyDescent="0.2">
      <c r="A100" s="125" t="s">
        <v>973</v>
      </c>
      <c r="B100" s="109" t="s">
        <v>794</v>
      </c>
      <c r="C100" s="111" t="s">
        <v>974</v>
      </c>
      <c r="D100" s="109" t="s">
        <v>975</v>
      </c>
      <c r="E100" s="157">
        <v>4.43408E-2</v>
      </c>
      <c r="F100" s="157"/>
      <c r="G100" s="99"/>
    </row>
    <row r="101" spans="1:7" ht="12.75" customHeight="1" x14ac:dyDescent="0.2">
      <c r="A101" s="125" t="s">
        <v>976</v>
      </c>
      <c r="B101" s="109" t="s">
        <v>794</v>
      </c>
      <c r="C101" s="111" t="s">
        <v>977</v>
      </c>
      <c r="D101" s="109" t="s">
        <v>955</v>
      </c>
      <c r="E101" s="157">
        <v>0.71858219999999995</v>
      </c>
      <c r="F101" s="157"/>
      <c r="G101" s="99"/>
    </row>
    <row r="102" spans="1:7" ht="12.75" customHeight="1" x14ac:dyDescent="0.2">
      <c r="A102" s="125" t="s">
        <v>978</v>
      </c>
      <c r="B102" s="109" t="s">
        <v>794</v>
      </c>
      <c r="C102" s="111" t="s">
        <v>979</v>
      </c>
      <c r="D102" s="109" t="s">
        <v>808</v>
      </c>
      <c r="E102" s="157">
        <v>1.6111999999999999E-3</v>
      </c>
      <c r="F102" s="157"/>
      <c r="G102" s="99"/>
    </row>
    <row r="103" spans="1:7" ht="12.75" customHeight="1" x14ac:dyDescent="0.2">
      <c r="A103" s="125" t="s">
        <v>980</v>
      </c>
      <c r="B103" s="109" t="s">
        <v>794</v>
      </c>
      <c r="C103" s="111" t="s">
        <v>981</v>
      </c>
      <c r="D103" s="109" t="s">
        <v>808</v>
      </c>
      <c r="E103" s="157">
        <v>3.1887999999999999E-3</v>
      </c>
      <c r="F103" s="157"/>
      <c r="G103" s="99"/>
    </row>
    <row r="104" spans="1:7" ht="12.75" customHeight="1" x14ac:dyDescent="0.2">
      <c r="A104" s="125" t="s">
        <v>982</v>
      </c>
      <c r="B104" s="109" t="s">
        <v>794</v>
      </c>
      <c r="C104" s="111" t="s">
        <v>983</v>
      </c>
      <c r="D104" s="109" t="s">
        <v>808</v>
      </c>
      <c r="E104" s="157">
        <v>4.7663999999999996E-3</v>
      </c>
      <c r="F104" s="157"/>
      <c r="G104" s="99"/>
    </row>
    <row r="105" spans="1:7" ht="12.75" customHeight="1" x14ac:dyDescent="0.2">
      <c r="A105" s="125" t="s">
        <v>984</v>
      </c>
      <c r="B105" s="109" t="s">
        <v>794</v>
      </c>
      <c r="C105" s="111" t="s">
        <v>985</v>
      </c>
      <c r="D105" s="109" t="s">
        <v>808</v>
      </c>
      <c r="E105" s="157">
        <v>6.3103999999999999E-3</v>
      </c>
      <c r="F105" s="157"/>
      <c r="G105" s="99"/>
    </row>
    <row r="106" spans="1:7" ht="12.75" customHeight="1" x14ac:dyDescent="0.2">
      <c r="A106" s="125" t="s">
        <v>986</v>
      </c>
      <c r="B106" s="109" t="s">
        <v>794</v>
      </c>
      <c r="C106" s="111" t="s">
        <v>987</v>
      </c>
      <c r="D106" s="109" t="s">
        <v>808</v>
      </c>
      <c r="E106" s="157">
        <v>7.8545000000000004E-3</v>
      </c>
      <c r="F106" s="157"/>
      <c r="G106" s="99"/>
    </row>
    <row r="107" spans="1:7" ht="12.75" customHeight="1" x14ac:dyDescent="0.2">
      <c r="A107" s="125" t="s">
        <v>988</v>
      </c>
      <c r="B107" s="109" t="s">
        <v>794</v>
      </c>
      <c r="C107" s="111" t="s">
        <v>989</v>
      </c>
      <c r="D107" s="109" t="s">
        <v>968</v>
      </c>
      <c r="E107" s="157">
        <v>1.5904000000000001E-3</v>
      </c>
      <c r="F107" s="157"/>
      <c r="G107" s="99"/>
    </row>
    <row r="108" spans="1:7" ht="12.75" customHeight="1" x14ac:dyDescent="0.2">
      <c r="A108" s="125" t="s">
        <v>990</v>
      </c>
      <c r="B108" s="109" t="s">
        <v>794</v>
      </c>
      <c r="C108" s="111" t="s">
        <v>991</v>
      </c>
      <c r="D108" s="109" t="s">
        <v>992</v>
      </c>
      <c r="E108" s="157">
        <v>0.25688100000000003</v>
      </c>
      <c r="F108" s="157"/>
      <c r="G108" s="99"/>
    </row>
    <row r="109" spans="1:7" ht="12.75" customHeight="1" x14ac:dyDescent="0.2">
      <c r="A109" s="125" t="s">
        <v>993</v>
      </c>
      <c r="B109" s="109" t="s">
        <v>794</v>
      </c>
      <c r="C109" s="111" t="s">
        <v>994</v>
      </c>
      <c r="D109" s="109" t="s">
        <v>808</v>
      </c>
      <c r="E109" s="157">
        <v>1.9468E-3</v>
      </c>
      <c r="F109" s="157"/>
      <c r="G109" s="99"/>
    </row>
    <row r="110" spans="1:7" ht="12.75" customHeight="1" x14ac:dyDescent="0.2">
      <c r="A110" s="125" t="s">
        <v>995</v>
      </c>
      <c r="B110" s="109" t="s">
        <v>794</v>
      </c>
      <c r="C110" s="111" t="s">
        <v>996</v>
      </c>
      <c r="D110" s="109" t="s">
        <v>975</v>
      </c>
      <c r="E110" s="157">
        <v>4.2159000000000002E-2</v>
      </c>
      <c r="F110" s="157"/>
      <c r="G110" s="99"/>
    </row>
    <row r="111" spans="1:7" ht="12.75" customHeight="1" x14ac:dyDescent="0.2">
      <c r="A111" s="125" t="s">
        <v>997</v>
      </c>
      <c r="B111" s="109" t="s">
        <v>794</v>
      </c>
      <c r="C111" s="111" t="s">
        <v>998</v>
      </c>
      <c r="D111" s="109" t="s">
        <v>999</v>
      </c>
      <c r="E111" s="157">
        <v>0.57220059999999995</v>
      </c>
      <c r="F111" s="157"/>
      <c r="G111" s="99"/>
    </row>
    <row r="112" spans="1:7" ht="12.75" customHeight="1" x14ac:dyDescent="0.2">
      <c r="A112" s="125" t="s">
        <v>1000</v>
      </c>
      <c r="B112" s="109" t="s">
        <v>794</v>
      </c>
      <c r="C112" s="111" t="s">
        <v>1001</v>
      </c>
      <c r="D112" s="109" t="s">
        <v>808</v>
      </c>
      <c r="E112" s="157">
        <v>1.9468E-3</v>
      </c>
      <c r="F112" s="157"/>
      <c r="G112" s="99"/>
    </row>
    <row r="113" spans="1:7" ht="12.75" customHeight="1" x14ac:dyDescent="0.2">
      <c r="A113" s="125" t="s">
        <v>1002</v>
      </c>
      <c r="B113" s="109" t="s">
        <v>794</v>
      </c>
      <c r="C113" s="111" t="s">
        <v>1003</v>
      </c>
      <c r="D113" s="109" t="s">
        <v>808</v>
      </c>
      <c r="E113" s="157">
        <v>3.8936999999999999E-3</v>
      </c>
      <c r="F113" s="157"/>
      <c r="G113" s="99"/>
    </row>
    <row r="114" spans="1:7" ht="12.75" customHeight="1" x14ac:dyDescent="0.2">
      <c r="A114" s="125" t="s">
        <v>1004</v>
      </c>
      <c r="B114" s="109" t="s">
        <v>794</v>
      </c>
      <c r="C114" s="111" t="s">
        <v>1005</v>
      </c>
      <c r="D114" s="109" t="s">
        <v>808</v>
      </c>
      <c r="E114" s="157">
        <v>5.8405000000000002E-3</v>
      </c>
      <c r="F114" s="157"/>
      <c r="G114" s="99"/>
    </row>
    <row r="115" spans="1:7" ht="12.75" customHeight="1" x14ac:dyDescent="0.2">
      <c r="A115" s="125" t="s">
        <v>1006</v>
      </c>
      <c r="B115" s="109" t="s">
        <v>794</v>
      </c>
      <c r="C115" s="111" t="s">
        <v>1007</v>
      </c>
      <c r="D115" s="109" t="s">
        <v>808</v>
      </c>
      <c r="E115" s="157">
        <v>7.6866E-3</v>
      </c>
      <c r="F115" s="157"/>
      <c r="G115" s="99"/>
    </row>
    <row r="116" spans="1:7" ht="12.75" customHeight="1" x14ac:dyDescent="0.2">
      <c r="A116" s="125" t="s">
        <v>1008</v>
      </c>
      <c r="B116" s="109" t="s">
        <v>794</v>
      </c>
      <c r="C116" s="111" t="s">
        <v>1009</v>
      </c>
      <c r="D116" s="109" t="s">
        <v>808</v>
      </c>
      <c r="E116" s="157">
        <v>9.4991999999999993E-3</v>
      </c>
      <c r="F116" s="157"/>
      <c r="G116" s="99"/>
    </row>
    <row r="117" spans="1:7" ht="12.75" customHeight="1" x14ac:dyDescent="0.2">
      <c r="A117" s="125" t="s">
        <v>1010</v>
      </c>
      <c r="B117" s="109" t="s">
        <v>794</v>
      </c>
      <c r="C117" s="111" t="s">
        <v>1011</v>
      </c>
      <c r="D117" s="109" t="s">
        <v>968</v>
      </c>
      <c r="E117" s="157">
        <v>1.9268E-3</v>
      </c>
      <c r="F117" s="157"/>
      <c r="G117" s="99"/>
    </row>
    <row r="118" spans="1:7" ht="12.75" customHeight="1" x14ac:dyDescent="0.2">
      <c r="A118" s="125" t="s">
        <v>1012</v>
      </c>
      <c r="B118" s="109" t="s">
        <v>794</v>
      </c>
      <c r="C118" s="111" t="s">
        <v>1013</v>
      </c>
      <c r="D118" s="109" t="s">
        <v>808</v>
      </c>
      <c r="E118" s="157">
        <v>6.6461000000000003E-3</v>
      </c>
      <c r="F118" s="157"/>
      <c r="G118" s="99"/>
    </row>
    <row r="119" spans="1:7" ht="12.75" customHeight="1" x14ac:dyDescent="0.2">
      <c r="A119" s="125" t="s">
        <v>1014</v>
      </c>
      <c r="B119" s="109" t="s">
        <v>794</v>
      </c>
      <c r="C119" s="111" t="s">
        <v>1015</v>
      </c>
      <c r="D119" s="109" t="s">
        <v>808</v>
      </c>
      <c r="E119" s="157">
        <v>1.3225000000000001E-2</v>
      </c>
      <c r="F119" s="157"/>
      <c r="G119" s="99"/>
    </row>
    <row r="120" spans="1:7" ht="12.75" customHeight="1" x14ac:dyDescent="0.2">
      <c r="A120" s="125" t="s">
        <v>1016</v>
      </c>
      <c r="B120" s="109" t="s">
        <v>794</v>
      </c>
      <c r="C120" s="111" t="s">
        <v>1017</v>
      </c>
      <c r="D120" s="109" t="s">
        <v>808</v>
      </c>
      <c r="E120" s="157">
        <v>1.97033E-2</v>
      </c>
      <c r="F120" s="157"/>
      <c r="G120" s="99"/>
    </row>
    <row r="121" spans="1:7" ht="12.75" customHeight="1" x14ac:dyDescent="0.2">
      <c r="A121" s="125" t="s">
        <v>1018</v>
      </c>
      <c r="B121" s="109" t="s">
        <v>794</v>
      </c>
      <c r="C121" s="111" t="s">
        <v>1019</v>
      </c>
      <c r="D121" s="109" t="s">
        <v>808</v>
      </c>
      <c r="E121" s="157">
        <v>2.59466E-2</v>
      </c>
      <c r="F121" s="157"/>
      <c r="G121" s="99"/>
    </row>
    <row r="122" spans="1:7" ht="12.75" customHeight="1" x14ac:dyDescent="0.2">
      <c r="A122" s="125" t="s">
        <v>1020</v>
      </c>
      <c r="B122" s="109" t="s">
        <v>794</v>
      </c>
      <c r="C122" s="111" t="s">
        <v>1021</v>
      </c>
      <c r="D122" s="109" t="s">
        <v>808</v>
      </c>
      <c r="E122" s="157">
        <v>3.1988500000000003E-2</v>
      </c>
      <c r="F122" s="157"/>
      <c r="G122" s="99"/>
    </row>
    <row r="123" spans="1:7" ht="12.75" customHeight="1" x14ac:dyDescent="0.2">
      <c r="A123" s="125" t="s">
        <v>1022</v>
      </c>
      <c r="B123" s="109" t="s">
        <v>794</v>
      </c>
      <c r="C123" s="111" t="s">
        <v>1023</v>
      </c>
      <c r="D123" s="109" t="s">
        <v>808</v>
      </c>
      <c r="E123" s="157">
        <v>4.6991999999999997E-3</v>
      </c>
      <c r="F123" s="157"/>
      <c r="G123" s="99"/>
    </row>
    <row r="124" spans="1:7" ht="12.75" customHeight="1" x14ac:dyDescent="0.2">
      <c r="A124" s="125" t="s">
        <v>1024</v>
      </c>
      <c r="B124" s="109" t="s">
        <v>794</v>
      </c>
      <c r="C124" s="111" t="s">
        <v>1025</v>
      </c>
      <c r="D124" s="109" t="s">
        <v>808</v>
      </c>
      <c r="E124" s="157">
        <v>9.3649000000000007E-3</v>
      </c>
      <c r="F124" s="157"/>
      <c r="G124" s="99"/>
    </row>
    <row r="125" spans="1:7" ht="12.75" customHeight="1" x14ac:dyDescent="0.2">
      <c r="A125" s="125" t="s">
        <v>1026</v>
      </c>
      <c r="B125" s="109" t="s">
        <v>794</v>
      </c>
      <c r="C125" s="111" t="s">
        <v>1027</v>
      </c>
      <c r="D125" s="109" t="s">
        <v>808</v>
      </c>
      <c r="E125" s="157">
        <v>1.3997000000000001E-2</v>
      </c>
      <c r="F125" s="157"/>
      <c r="G125" s="99"/>
    </row>
    <row r="126" spans="1:7" ht="12.75" customHeight="1" x14ac:dyDescent="0.2">
      <c r="A126" s="125" t="s">
        <v>1028</v>
      </c>
      <c r="B126" s="109" t="s">
        <v>794</v>
      </c>
      <c r="C126" s="111" t="s">
        <v>1029</v>
      </c>
      <c r="D126" s="109" t="s">
        <v>808</v>
      </c>
      <c r="E126" s="157">
        <v>1.85285E-2</v>
      </c>
      <c r="F126" s="157"/>
      <c r="G126" s="99"/>
    </row>
    <row r="127" spans="1:7" ht="12.75" customHeight="1" x14ac:dyDescent="0.2">
      <c r="A127" s="125" t="s">
        <v>1030</v>
      </c>
      <c r="B127" s="109" t="s">
        <v>794</v>
      </c>
      <c r="C127" s="111" t="s">
        <v>1031</v>
      </c>
      <c r="D127" s="109" t="s">
        <v>808</v>
      </c>
      <c r="E127" s="157">
        <v>2.2992700000000001E-2</v>
      </c>
      <c r="F127" s="157"/>
      <c r="G127" s="99"/>
    </row>
    <row r="128" spans="1:7" ht="12.75" customHeight="1" x14ac:dyDescent="0.2">
      <c r="A128" s="125" t="s">
        <v>1032</v>
      </c>
      <c r="B128" s="109" t="s">
        <v>794</v>
      </c>
      <c r="C128" s="111" t="s">
        <v>1033</v>
      </c>
      <c r="D128" s="109" t="s">
        <v>1034</v>
      </c>
      <c r="E128" s="157">
        <v>0.18717239999999999</v>
      </c>
      <c r="F128" s="157"/>
      <c r="G128" s="99"/>
    </row>
    <row r="129" spans="1:7" ht="12.75" customHeight="1" x14ac:dyDescent="0.2">
      <c r="A129" s="125" t="s">
        <v>1035</v>
      </c>
      <c r="B129" s="109" t="s">
        <v>794</v>
      </c>
      <c r="C129" s="111" t="s">
        <v>1036</v>
      </c>
      <c r="D129" s="109" t="s">
        <v>1037</v>
      </c>
      <c r="E129" s="157">
        <v>-2.9246669999999999</v>
      </c>
      <c r="F129" s="157"/>
      <c r="G129" s="99"/>
    </row>
    <row r="130" spans="1:7" ht="12.75" customHeight="1" x14ac:dyDescent="0.2">
      <c r="A130" s="125" t="s">
        <v>1038</v>
      </c>
      <c r="B130" s="109" t="s">
        <v>794</v>
      </c>
      <c r="C130" s="111" t="s">
        <v>1039</v>
      </c>
      <c r="D130" s="109" t="s">
        <v>1040</v>
      </c>
      <c r="E130" s="157">
        <v>1.5045770000000001</v>
      </c>
      <c r="F130" s="157"/>
      <c r="G130" s="99"/>
    </row>
    <row r="131" spans="1:7" ht="12.75" customHeight="1" x14ac:dyDescent="0.2">
      <c r="A131" s="127" t="s">
        <v>1041</v>
      </c>
      <c r="B131" s="109" t="s">
        <v>794</v>
      </c>
      <c r="C131" s="111" t="s">
        <v>1042</v>
      </c>
      <c r="D131" s="109" t="s">
        <v>1043</v>
      </c>
      <c r="E131" s="157">
        <v>0.8005932</v>
      </c>
      <c r="F131" s="157"/>
      <c r="G131" s="99"/>
    </row>
    <row r="132" spans="1:7" ht="12.75" customHeight="1" x14ac:dyDescent="0.2">
      <c r="A132" s="126" t="s">
        <v>1044</v>
      </c>
      <c r="B132" s="109" t="s">
        <v>794</v>
      </c>
      <c r="G132" s="99"/>
    </row>
    <row r="133" spans="1:7" ht="12.75" customHeight="1" x14ac:dyDescent="0.2">
      <c r="A133" s="126" t="s">
        <v>1045</v>
      </c>
      <c r="B133" s="109" t="s">
        <v>794</v>
      </c>
      <c r="G133" s="99"/>
    </row>
    <row r="134" spans="1:7" ht="12.75" customHeight="1" x14ac:dyDescent="0.2">
      <c r="A134" s="126" t="s">
        <v>1046</v>
      </c>
      <c r="B134" s="109" t="s">
        <v>794</v>
      </c>
      <c r="G134" s="99"/>
    </row>
    <row r="135" spans="1:7" ht="12.75" customHeight="1" x14ac:dyDescent="0.2">
      <c r="A135" s="126" t="s">
        <v>1047</v>
      </c>
      <c r="B135" s="109" t="s">
        <v>794</v>
      </c>
      <c r="G135" s="99"/>
    </row>
    <row r="136" spans="1:7" ht="12.75" customHeight="1" x14ac:dyDescent="0.2">
      <c r="A136" s="126" t="s">
        <v>1048</v>
      </c>
      <c r="B136" s="109" t="s">
        <v>794</v>
      </c>
      <c r="G136" s="99"/>
    </row>
    <row r="137" spans="1:7" ht="12.75" customHeight="1" x14ac:dyDescent="0.2">
      <c r="A137" s="126" t="s">
        <v>1049</v>
      </c>
      <c r="B137" s="109" t="s">
        <v>794</v>
      </c>
      <c r="G137" s="99"/>
    </row>
    <row r="138" spans="1:7" ht="12.75" customHeight="1" x14ac:dyDescent="0.2">
      <c r="A138" s="126" t="s">
        <v>1050</v>
      </c>
      <c r="B138" s="109" t="s">
        <v>794</v>
      </c>
      <c r="G138" s="99"/>
    </row>
    <row r="139" spans="1:7" ht="12.75" customHeight="1" x14ac:dyDescent="0.2">
      <c r="A139" s="126" t="s">
        <v>1051</v>
      </c>
      <c r="B139" s="109" t="s">
        <v>794</v>
      </c>
      <c r="C139" s="80" t="s">
        <v>1052</v>
      </c>
      <c r="D139" s="109" t="s">
        <v>1427</v>
      </c>
      <c r="G139" s="99"/>
    </row>
    <row r="140" spans="1:7" ht="12.75" customHeight="1" x14ac:dyDescent="0.2">
      <c r="A140" s="126" t="s">
        <v>1054</v>
      </c>
      <c r="B140" s="109" t="s">
        <v>794</v>
      </c>
      <c r="G140" s="99"/>
    </row>
    <row r="141" spans="1:7" ht="12.75" customHeight="1" x14ac:dyDescent="0.2">
      <c r="A141" s="126" t="s">
        <v>1055</v>
      </c>
      <c r="B141" s="109" t="s">
        <v>794</v>
      </c>
      <c r="G141" s="99"/>
    </row>
    <row r="142" spans="1:7" ht="12.75" customHeight="1" x14ac:dyDescent="0.2">
      <c r="A142" s="126" t="s">
        <v>1056</v>
      </c>
      <c r="B142" s="109" t="s">
        <v>794</v>
      </c>
      <c r="G142" s="99"/>
    </row>
    <row r="143" spans="1:7" ht="12.75" customHeight="1" x14ac:dyDescent="0.2">
      <c r="A143" s="126" t="s">
        <v>1057</v>
      </c>
      <c r="B143" s="109" t="s">
        <v>794</v>
      </c>
      <c r="G143" s="99"/>
    </row>
    <row r="144" spans="1:7" ht="12.75" customHeight="1" x14ac:dyDescent="0.2">
      <c r="A144" s="126" t="s">
        <v>1058</v>
      </c>
      <c r="B144" s="109" t="s">
        <v>794</v>
      </c>
      <c r="G144" s="99"/>
    </row>
    <row r="145" spans="1:7" ht="12.75" customHeight="1" x14ac:dyDescent="0.2">
      <c r="A145" s="126" t="s">
        <v>1059</v>
      </c>
      <c r="B145" s="109" t="s">
        <v>794</v>
      </c>
      <c r="G145" s="99"/>
    </row>
    <row r="146" spans="1:7" ht="12.75" customHeight="1" x14ac:dyDescent="0.2">
      <c r="A146" s="126" t="s">
        <v>1060</v>
      </c>
      <c r="B146" s="109" t="s">
        <v>794</v>
      </c>
      <c r="G146" s="99"/>
    </row>
    <row r="147" spans="1:7" ht="12.75" customHeight="1" thickBot="1" x14ac:dyDescent="0.25">
      <c r="A147" s="126" t="s">
        <v>1061</v>
      </c>
      <c r="B147" s="109" t="s">
        <v>794</v>
      </c>
      <c r="C147" s="111" t="s">
        <v>1062</v>
      </c>
      <c r="D147" s="109" t="s">
        <v>1063</v>
      </c>
      <c r="G147" s="99"/>
    </row>
    <row r="148" spans="1:7" ht="12.75" customHeight="1" thickBot="1" x14ac:dyDescent="0.25">
      <c r="A148" s="128" t="s">
        <v>1064</v>
      </c>
      <c r="B148" s="129"/>
      <c r="C148" s="130"/>
      <c r="D148" s="131" t="s">
        <v>1065</v>
      </c>
      <c r="E148" s="132"/>
      <c r="F148" s="290"/>
      <c r="G148" s="99"/>
    </row>
    <row r="149" spans="1:7" ht="12.75" customHeight="1" x14ac:dyDescent="0.2">
      <c r="A149" s="127" t="s">
        <v>1066</v>
      </c>
      <c r="B149" s="80" t="s">
        <v>1067</v>
      </c>
      <c r="C149" s="111" t="s">
        <v>1068</v>
      </c>
      <c r="D149" s="109" t="s">
        <v>786</v>
      </c>
      <c r="G149" s="99"/>
    </row>
    <row r="150" spans="1:7" ht="12.75" customHeight="1" x14ac:dyDescent="0.2">
      <c r="A150" s="133" t="s">
        <v>773</v>
      </c>
      <c r="B150" s="80" t="s">
        <v>783</v>
      </c>
      <c r="C150" s="111" t="s">
        <v>774</v>
      </c>
      <c r="D150" s="109" t="s">
        <v>769</v>
      </c>
      <c r="E150" s="80"/>
      <c r="F150" s="80"/>
      <c r="G150" s="99"/>
    </row>
    <row r="151" spans="1:7" ht="12.75" customHeight="1" x14ac:dyDescent="0.2">
      <c r="A151" s="133" t="s">
        <v>770</v>
      </c>
      <c r="B151" s="80" t="s">
        <v>783</v>
      </c>
      <c r="C151" s="111" t="s">
        <v>772</v>
      </c>
      <c r="D151" s="109" t="s">
        <v>1069</v>
      </c>
      <c r="E151" s="80"/>
      <c r="F151" s="80"/>
      <c r="G151" s="99"/>
    </row>
    <row r="152" spans="1:7" ht="12.75" customHeight="1" x14ac:dyDescent="0.2">
      <c r="A152" s="133" t="s">
        <v>775</v>
      </c>
      <c r="B152" s="80" t="s">
        <v>783</v>
      </c>
      <c r="C152" s="111" t="s">
        <v>1070</v>
      </c>
      <c r="D152" s="104" t="s">
        <v>1071</v>
      </c>
      <c r="E152" s="80"/>
      <c r="F152" s="80"/>
      <c r="G152" s="99"/>
    </row>
    <row r="153" spans="1:7" ht="12.75" customHeight="1" x14ac:dyDescent="0.2">
      <c r="A153" s="125" t="s">
        <v>1072</v>
      </c>
      <c r="B153" s="80" t="s">
        <v>1067</v>
      </c>
      <c r="C153" s="111" t="s">
        <v>1073</v>
      </c>
      <c r="D153" s="109" t="s">
        <v>1074</v>
      </c>
      <c r="E153" s="80"/>
      <c r="F153" s="80"/>
      <c r="G153" s="99"/>
    </row>
    <row r="154" spans="1:7" ht="12.75" customHeight="1" x14ac:dyDescent="0.2">
      <c r="A154" s="125" t="s">
        <v>1075</v>
      </c>
      <c r="B154" s="80" t="s">
        <v>1067</v>
      </c>
      <c r="C154" s="111" t="s">
        <v>1076</v>
      </c>
      <c r="D154" s="109" t="s">
        <v>1077</v>
      </c>
      <c r="E154" s="80"/>
      <c r="F154" s="80"/>
      <c r="G154" s="99"/>
    </row>
    <row r="155" spans="1:7" ht="12.75" customHeight="1" x14ac:dyDescent="0.2">
      <c r="A155" s="125" t="s">
        <v>1078</v>
      </c>
      <c r="B155" s="80" t="s">
        <v>1067</v>
      </c>
      <c r="C155" s="111" t="s">
        <v>1079</v>
      </c>
      <c r="D155" s="109" t="s">
        <v>1080</v>
      </c>
      <c r="E155" s="80"/>
      <c r="F155" s="80"/>
      <c r="G155" s="99"/>
    </row>
    <row r="156" spans="1:7" ht="12.75" customHeight="1" x14ac:dyDescent="0.2">
      <c r="A156" s="125" t="s">
        <v>1081</v>
      </c>
      <c r="B156" s="80" t="s">
        <v>1067</v>
      </c>
      <c r="C156" s="111" t="s">
        <v>1082</v>
      </c>
      <c r="D156" s="109" t="s">
        <v>786</v>
      </c>
      <c r="E156" s="80"/>
      <c r="F156" s="80"/>
      <c r="G156" s="99"/>
    </row>
    <row r="157" spans="1:7" ht="12.75" customHeight="1" x14ac:dyDescent="0.2">
      <c r="A157" s="125" t="s">
        <v>1083</v>
      </c>
      <c r="B157" s="80" t="s">
        <v>1067</v>
      </c>
      <c r="C157" s="111" t="s">
        <v>1084</v>
      </c>
      <c r="D157" s="109" t="s">
        <v>1085</v>
      </c>
      <c r="E157" s="80"/>
      <c r="F157" s="80"/>
      <c r="G157" s="99"/>
    </row>
    <row r="158" spans="1:7" ht="12.75" customHeight="1" x14ac:dyDescent="0.2">
      <c r="A158" s="125" t="s">
        <v>1086</v>
      </c>
      <c r="B158" s="80" t="s">
        <v>1067</v>
      </c>
      <c r="C158" s="111" t="s">
        <v>1087</v>
      </c>
      <c r="D158" s="109" t="s">
        <v>1088</v>
      </c>
      <c r="E158" s="80"/>
      <c r="F158" s="80"/>
      <c r="G158" s="99"/>
    </row>
    <row r="159" spans="1:7" ht="12.75" customHeight="1" x14ac:dyDescent="0.2">
      <c r="A159" s="125" t="s">
        <v>1089</v>
      </c>
      <c r="B159" s="80" t="s">
        <v>1067</v>
      </c>
      <c r="C159" s="111" t="s">
        <v>1090</v>
      </c>
      <c r="D159" s="109" t="s">
        <v>1091</v>
      </c>
      <c r="E159" s="80"/>
      <c r="F159" s="80"/>
      <c r="G159" s="99"/>
    </row>
    <row r="160" spans="1:7" ht="12.75" customHeight="1" x14ac:dyDescent="0.2">
      <c r="A160" s="125" t="s">
        <v>1092</v>
      </c>
      <c r="B160" s="80" t="s">
        <v>1067</v>
      </c>
      <c r="C160" s="111" t="s">
        <v>1093</v>
      </c>
      <c r="D160" s="109" t="s">
        <v>1094</v>
      </c>
      <c r="E160" s="80"/>
      <c r="F160" s="80"/>
      <c r="G160" s="99"/>
    </row>
    <row r="161" spans="1:7" ht="12.75" customHeight="1" x14ac:dyDescent="0.2">
      <c r="A161" s="125" t="s">
        <v>1095</v>
      </c>
      <c r="B161" s="80" t="s">
        <v>1067</v>
      </c>
      <c r="C161" s="111" t="s">
        <v>1096</v>
      </c>
      <c r="D161" s="80" t="s">
        <v>1097</v>
      </c>
      <c r="E161" s="80"/>
      <c r="F161" s="80"/>
      <c r="G161" s="99"/>
    </row>
    <row r="162" spans="1:7" ht="12.75" customHeight="1" x14ac:dyDescent="0.2">
      <c r="A162" s="125" t="s">
        <v>1098</v>
      </c>
      <c r="B162" s="80" t="s">
        <v>1067</v>
      </c>
      <c r="C162" s="111" t="s">
        <v>1099</v>
      </c>
      <c r="D162" s="80" t="s">
        <v>1100</v>
      </c>
      <c r="E162" s="80"/>
      <c r="F162" s="80"/>
      <c r="G162" s="99"/>
    </row>
    <row r="163" spans="1:7" ht="12.75" customHeight="1" x14ac:dyDescent="0.2">
      <c r="A163" s="125" t="s">
        <v>1101</v>
      </c>
      <c r="B163" s="80" t="s">
        <v>1067</v>
      </c>
      <c r="C163" s="111" t="s">
        <v>1102</v>
      </c>
      <c r="D163" s="80" t="s">
        <v>1103</v>
      </c>
      <c r="E163" s="80"/>
      <c r="F163" s="80"/>
      <c r="G163" s="99"/>
    </row>
    <row r="164" spans="1:7" ht="12.75" customHeight="1" x14ac:dyDescent="0.2">
      <c r="A164" s="125" t="s">
        <v>1104</v>
      </c>
      <c r="B164" s="80" t="s">
        <v>1067</v>
      </c>
      <c r="C164" s="111" t="s">
        <v>1105</v>
      </c>
      <c r="D164" s="80" t="s">
        <v>1106</v>
      </c>
      <c r="E164" s="80"/>
      <c r="F164" s="80"/>
      <c r="G164" s="99"/>
    </row>
    <row r="165" spans="1:7" ht="12.75" customHeight="1" x14ac:dyDescent="0.2">
      <c r="A165" s="125" t="s">
        <v>1107</v>
      </c>
      <c r="B165" s="80" t="s">
        <v>1067</v>
      </c>
      <c r="C165" s="85" t="s">
        <v>1108</v>
      </c>
      <c r="E165" s="80"/>
      <c r="F165" s="80"/>
      <c r="G165" s="99"/>
    </row>
    <row r="166" spans="1:7" ht="12.75" customHeight="1" x14ac:dyDescent="0.2">
      <c r="A166" s="125" t="s">
        <v>1109</v>
      </c>
      <c r="B166" s="80" t="s">
        <v>1067</v>
      </c>
      <c r="C166" s="111" t="s">
        <v>1110</v>
      </c>
      <c r="D166" s="80" t="s">
        <v>1111</v>
      </c>
      <c r="E166" s="80"/>
      <c r="F166" s="80"/>
      <c r="G166" s="99"/>
    </row>
    <row r="167" spans="1:7" ht="12.75" customHeight="1" x14ac:dyDescent="0.2">
      <c r="A167" s="125" t="s">
        <v>1112</v>
      </c>
      <c r="B167" s="80" t="s">
        <v>1067</v>
      </c>
      <c r="C167" s="111" t="s">
        <v>1113</v>
      </c>
      <c r="D167" s="80" t="s">
        <v>1114</v>
      </c>
      <c r="E167" s="80"/>
      <c r="F167" s="80"/>
      <c r="G167" s="99"/>
    </row>
    <row r="168" spans="1:7" ht="12.75" customHeight="1" x14ac:dyDescent="0.2">
      <c r="A168" s="125" t="s">
        <v>1115</v>
      </c>
      <c r="B168" s="80" t="s">
        <v>1067</v>
      </c>
      <c r="C168" s="111" t="s">
        <v>1116</v>
      </c>
      <c r="D168" s="80" t="s">
        <v>1117</v>
      </c>
      <c r="E168" s="80"/>
      <c r="F168" s="80"/>
      <c r="G168" s="99"/>
    </row>
    <row r="169" spans="1:7" ht="12.75" customHeight="1" x14ac:dyDescent="0.2">
      <c r="A169" s="125" t="s">
        <v>1118</v>
      </c>
      <c r="B169" s="80" t="s">
        <v>1067</v>
      </c>
      <c r="C169" s="111" t="s">
        <v>1119</v>
      </c>
      <c r="D169" s="109" t="s">
        <v>798</v>
      </c>
      <c r="E169" s="80"/>
      <c r="F169" s="80"/>
      <c r="G169" s="99"/>
    </row>
    <row r="170" spans="1:7" ht="12.75" customHeight="1" x14ac:dyDescent="0.2">
      <c r="A170" s="125" t="s">
        <v>1120</v>
      </c>
      <c r="B170" s="80" t="s">
        <v>1067</v>
      </c>
      <c r="C170" s="111" t="s">
        <v>1121</v>
      </c>
      <c r="D170" s="109" t="s">
        <v>798</v>
      </c>
      <c r="E170" s="80"/>
      <c r="F170" s="80"/>
      <c r="G170" s="99"/>
    </row>
    <row r="171" spans="1:7" ht="12.75" customHeight="1" x14ac:dyDescent="0.2">
      <c r="A171" s="125" t="s">
        <v>1122</v>
      </c>
      <c r="B171" s="80" t="s">
        <v>1067</v>
      </c>
      <c r="C171" s="111" t="s">
        <v>1123</v>
      </c>
      <c r="D171" s="109" t="s">
        <v>1124</v>
      </c>
      <c r="E171" s="80"/>
      <c r="F171" s="80"/>
      <c r="G171" s="99"/>
    </row>
    <row r="172" spans="1:7" ht="12.75" customHeight="1" x14ac:dyDescent="0.2">
      <c r="A172" s="125" t="s">
        <v>1125</v>
      </c>
      <c r="B172" s="80" t="s">
        <v>1067</v>
      </c>
      <c r="C172" s="111" t="s">
        <v>1126</v>
      </c>
      <c r="D172" s="80" t="s">
        <v>1127</v>
      </c>
      <c r="E172" s="80"/>
      <c r="F172" s="80"/>
      <c r="G172" s="99"/>
    </row>
    <row r="173" spans="1:7" ht="12.75" customHeight="1" x14ac:dyDescent="0.2">
      <c r="A173" s="125" t="s">
        <v>1128</v>
      </c>
      <c r="B173" s="80" t="s">
        <v>1067</v>
      </c>
      <c r="C173" s="111" t="s">
        <v>1129</v>
      </c>
      <c r="D173" s="109" t="s">
        <v>1130</v>
      </c>
      <c r="E173" s="80"/>
      <c r="F173" s="80"/>
      <c r="G173" s="99"/>
    </row>
    <row r="174" spans="1:7" ht="12.75" customHeight="1" x14ac:dyDescent="0.2">
      <c r="A174" s="125" t="s">
        <v>1131</v>
      </c>
      <c r="B174" s="80" t="s">
        <v>1067</v>
      </c>
      <c r="C174" s="111" t="s">
        <v>1132</v>
      </c>
      <c r="D174" s="109" t="s">
        <v>1130</v>
      </c>
      <c r="E174" s="80"/>
      <c r="F174" s="80"/>
      <c r="G174" s="99"/>
    </row>
    <row r="175" spans="1:7" ht="12.75" customHeight="1" x14ac:dyDescent="0.2">
      <c r="A175" s="125" t="s">
        <v>1133</v>
      </c>
      <c r="B175" s="80" t="s">
        <v>1067</v>
      </c>
      <c r="C175" s="134" t="s">
        <v>1134</v>
      </c>
      <c r="D175" s="109" t="s">
        <v>1135</v>
      </c>
      <c r="E175" s="80"/>
      <c r="F175" s="80"/>
      <c r="G175" s="99"/>
    </row>
    <row r="176" spans="1:7" ht="12.75" customHeight="1" x14ac:dyDescent="0.2">
      <c r="A176" s="125" t="s">
        <v>1136</v>
      </c>
      <c r="B176" s="80" t="s">
        <v>1067</v>
      </c>
      <c r="C176" s="134" t="s">
        <v>1137</v>
      </c>
      <c r="D176" s="109" t="s">
        <v>1135</v>
      </c>
      <c r="E176" s="80"/>
      <c r="F176" s="80"/>
      <c r="G176" s="99"/>
    </row>
    <row r="177" spans="1:7" ht="12.75" customHeight="1" x14ac:dyDescent="0.2">
      <c r="A177" s="125" t="s">
        <v>1138</v>
      </c>
      <c r="B177" s="80" t="s">
        <v>1067</v>
      </c>
      <c r="C177" s="134" t="s">
        <v>1139</v>
      </c>
      <c r="D177" s="109" t="s">
        <v>1140</v>
      </c>
      <c r="E177" s="80"/>
      <c r="F177" s="80"/>
      <c r="G177" s="99"/>
    </row>
    <row r="178" spans="1:7" ht="12.75" customHeight="1" x14ac:dyDescent="0.2">
      <c r="A178" s="125" t="s">
        <v>1141</v>
      </c>
      <c r="B178" s="80" t="s">
        <v>1067</v>
      </c>
      <c r="C178" s="134" t="s">
        <v>1142</v>
      </c>
      <c r="D178" s="109" t="s">
        <v>1140</v>
      </c>
      <c r="E178" s="80"/>
      <c r="F178" s="80"/>
      <c r="G178" s="99"/>
    </row>
    <row r="179" spans="1:7" ht="12.75" customHeight="1" x14ac:dyDescent="0.2">
      <c r="A179" s="125" t="s">
        <v>1143</v>
      </c>
      <c r="B179" s="80" t="s">
        <v>1067</v>
      </c>
      <c r="C179" s="134" t="s">
        <v>1144</v>
      </c>
      <c r="D179" s="109" t="s">
        <v>1145</v>
      </c>
      <c r="E179" s="80"/>
      <c r="F179" s="80"/>
      <c r="G179" s="99"/>
    </row>
    <row r="180" spans="1:7" ht="12.75" customHeight="1" x14ac:dyDescent="0.2">
      <c r="A180" s="125" t="s">
        <v>1146</v>
      </c>
      <c r="B180" s="80" t="s">
        <v>1067</v>
      </c>
      <c r="C180" s="134" t="s">
        <v>1147</v>
      </c>
      <c r="D180" s="80" t="s">
        <v>1127</v>
      </c>
      <c r="E180" s="80"/>
      <c r="F180" s="80"/>
      <c r="G180" s="99"/>
    </row>
    <row r="181" spans="1:7" ht="12.75" customHeight="1" x14ac:dyDescent="0.2">
      <c r="A181" s="125" t="s">
        <v>1148</v>
      </c>
      <c r="B181" s="80" t="s">
        <v>1067</v>
      </c>
      <c r="C181" s="134" t="s">
        <v>1149</v>
      </c>
      <c r="D181" s="109" t="s">
        <v>798</v>
      </c>
      <c r="E181" s="80"/>
      <c r="F181" s="80"/>
      <c r="G181" s="99"/>
    </row>
    <row r="182" spans="1:7" ht="12.75" customHeight="1" x14ac:dyDescent="0.2">
      <c r="A182" s="125" t="s">
        <v>1150</v>
      </c>
      <c r="B182" s="80" t="s">
        <v>1067</v>
      </c>
      <c r="C182" s="134" t="s">
        <v>1151</v>
      </c>
      <c r="D182" s="109" t="s">
        <v>1152</v>
      </c>
      <c r="E182" s="80"/>
      <c r="F182" s="80"/>
      <c r="G182" s="99"/>
    </row>
    <row r="183" spans="1:7" ht="12.75" customHeight="1" x14ac:dyDescent="0.2">
      <c r="A183" s="125" t="s">
        <v>1153</v>
      </c>
      <c r="B183" s="80" t="s">
        <v>1067</v>
      </c>
      <c r="C183" s="134" t="s">
        <v>1154</v>
      </c>
      <c r="D183" s="80" t="s">
        <v>1127</v>
      </c>
      <c r="E183" s="80"/>
      <c r="F183" s="80"/>
      <c r="G183" s="99"/>
    </row>
    <row r="184" spans="1:7" ht="12.75" customHeight="1" x14ac:dyDescent="0.2">
      <c r="A184" s="125" t="s">
        <v>1155</v>
      </c>
      <c r="B184" s="80" t="s">
        <v>1067</v>
      </c>
      <c r="C184" s="134" t="s">
        <v>1156</v>
      </c>
      <c r="D184" s="80" t="s">
        <v>1127</v>
      </c>
      <c r="E184" s="80"/>
      <c r="F184" s="80"/>
      <c r="G184" s="99"/>
    </row>
    <row r="185" spans="1:7" ht="12.75" customHeight="1" x14ac:dyDescent="0.2">
      <c r="A185" s="125" t="s">
        <v>1157</v>
      </c>
      <c r="B185" s="80" t="s">
        <v>1067</v>
      </c>
      <c r="C185" s="134" t="s">
        <v>1158</v>
      </c>
      <c r="D185" s="80" t="s">
        <v>1127</v>
      </c>
      <c r="E185" s="80"/>
      <c r="F185" s="80"/>
      <c r="G185" s="99"/>
    </row>
    <row r="186" spans="1:7" ht="12.75" customHeight="1" x14ac:dyDescent="0.2">
      <c r="A186" s="125" t="s">
        <v>1159</v>
      </c>
      <c r="B186" s="80" t="s">
        <v>1067</v>
      </c>
      <c r="C186" s="134" t="s">
        <v>1160</v>
      </c>
      <c r="D186" s="109" t="s">
        <v>1161</v>
      </c>
      <c r="E186" s="80"/>
      <c r="F186" s="80"/>
      <c r="G186" s="99"/>
    </row>
    <row r="187" spans="1:7" ht="12.75" customHeight="1" x14ac:dyDescent="0.2">
      <c r="A187" s="125" t="s">
        <v>1162</v>
      </c>
      <c r="B187" s="80" t="s">
        <v>1067</v>
      </c>
      <c r="C187" s="134" t="s">
        <v>1163</v>
      </c>
      <c r="D187" s="109" t="s">
        <v>1164</v>
      </c>
      <c r="E187" s="80"/>
      <c r="F187" s="80"/>
      <c r="G187" s="99"/>
    </row>
    <row r="188" spans="1:7" ht="12.75" customHeight="1" x14ac:dyDescent="0.2">
      <c r="A188" s="125" t="s">
        <v>1165</v>
      </c>
      <c r="B188" s="80" t="s">
        <v>1067</v>
      </c>
      <c r="C188" s="134" t="s">
        <v>1160</v>
      </c>
      <c r="D188" s="109" t="s">
        <v>1164</v>
      </c>
      <c r="E188" s="80"/>
      <c r="F188" s="80"/>
      <c r="G188" s="99"/>
    </row>
    <row r="189" spans="1:7" ht="12.75" customHeight="1" x14ac:dyDescent="0.2">
      <c r="A189" s="125" t="s">
        <v>1166</v>
      </c>
      <c r="B189" s="80" t="s">
        <v>1067</v>
      </c>
      <c r="C189" s="134" t="s">
        <v>1167</v>
      </c>
      <c r="D189" s="80" t="s">
        <v>1127</v>
      </c>
      <c r="E189" s="80"/>
      <c r="F189" s="80"/>
      <c r="G189" s="99"/>
    </row>
    <row r="190" spans="1:7" ht="12.75" customHeight="1" x14ac:dyDescent="0.2">
      <c r="A190" s="125" t="s">
        <v>1168</v>
      </c>
      <c r="B190" s="80" t="s">
        <v>1067</v>
      </c>
      <c r="C190" s="134" t="s">
        <v>1169</v>
      </c>
      <c r="D190" s="80" t="s">
        <v>1127</v>
      </c>
      <c r="E190" s="80"/>
      <c r="F190" s="80"/>
      <c r="G190" s="99"/>
    </row>
    <row r="191" spans="1:7" ht="12.75" customHeight="1" x14ac:dyDescent="0.2">
      <c r="A191" s="125" t="s">
        <v>1170</v>
      </c>
      <c r="B191" s="80" t="s">
        <v>1067</v>
      </c>
      <c r="C191" s="134" t="s">
        <v>1171</v>
      </c>
      <c r="D191" s="80" t="s">
        <v>1127</v>
      </c>
      <c r="E191" s="80"/>
      <c r="F191" s="80"/>
      <c r="G191" s="99"/>
    </row>
    <row r="192" spans="1:7" ht="12.75" customHeight="1" x14ac:dyDescent="0.2">
      <c r="A192" s="125" t="s">
        <v>1172</v>
      </c>
      <c r="B192" s="80" t="s">
        <v>1067</v>
      </c>
      <c r="C192" s="134" t="s">
        <v>1173</v>
      </c>
      <c r="D192" s="80" t="s">
        <v>1127</v>
      </c>
      <c r="E192" s="80"/>
      <c r="F192" s="80"/>
      <c r="G192" s="99"/>
    </row>
    <row r="193" spans="1:7" ht="12.75" customHeight="1" x14ac:dyDescent="0.2">
      <c r="A193" s="125" t="s">
        <v>1174</v>
      </c>
      <c r="B193" s="80" t="s">
        <v>1067</v>
      </c>
      <c r="C193" s="134" t="s">
        <v>1175</v>
      </c>
      <c r="D193" s="80" t="s">
        <v>1127</v>
      </c>
      <c r="E193" s="80"/>
      <c r="F193" s="80"/>
      <c r="G193" s="99"/>
    </row>
    <row r="194" spans="1:7" ht="12.75" customHeight="1" x14ac:dyDescent="0.2">
      <c r="A194" s="125" t="s">
        <v>1176</v>
      </c>
      <c r="B194" s="80" t="s">
        <v>1067</v>
      </c>
      <c r="C194" s="134" t="s">
        <v>1177</v>
      </c>
      <c r="D194" s="80" t="s">
        <v>1127</v>
      </c>
      <c r="E194" s="80"/>
      <c r="F194" s="80"/>
      <c r="G194" s="99"/>
    </row>
    <row r="195" spans="1:7" ht="12.75" customHeight="1" x14ac:dyDescent="0.2">
      <c r="A195" s="125" t="s">
        <v>1178</v>
      </c>
      <c r="B195" s="80" t="s">
        <v>1067</v>
      </c>
      <c r="C195" s="134" t="s">
        <v>1179</v>
      </c>
      <c r="D195" s="80" t="s">
        <v>1127</v>
      </c>
      <c r="E195" s="80"/>
      <c r="F195" s="80"/>
      <c r="G195" s="99"/>
    </row>
    <row r="196" spans="1:7" ht="12.75" customHeight="1" x14ac:dyDescent="0.2">
      <c r="A196" s="125" t="s">
        <v>1180</v>
      </c>
      <c r="B196" s="80" t="s">
        <v>1067</v>
      </c>
      <c r="C196" s="134" t="s">
        <v>1181</v>
      </c>
      <c r="D196" s="80" t="s">
        <v>1127</v>
      </c>
      <c r="E196" s="80"/>
      <c r="F196" s="80"/>
      <c r="G196" s="99"/>
    </row>
    <row r="197" spans="1:7" ht="12.75" customHeight="1" x14ac:dyDescent="0.2">
      <c r="A197" s="125" t="s">
        <v>1182</v>
      </c>
      <c r="B197" s="80" t="s">
        <v>1067</v>
      </c>
      <c r="C197" s="134" t="s">
        <v>1183</v>
      </c>
      <c r="D197" s="80" t="s">
        <v>1127</v>
      </c>
      <c r="E197" s="80"/>
      <c r="F197" s="80"/>
      <c r="G197" s="99"/>
    </row>
    <row r="198" spans="1:7" ht="12.75" customHeight="1" x14ac:dyDescent="0.2">
      <c r="A198" s="125" t="s">
        <v>1184</v>
      </c>
      <c r="B198" s="80" t="s">
        <v>1067</v>
      </c>
      <c r="C198" s="134" t="s">
        <v>1185</v>
      </c>
      <c r="D198" s="80" t="s">
        <v>1127</v>
      </c>
      <c r="E198" s="80"/>
      <c r="F198" s="80"/>
      <c r="G198" s="99"/>
    </row>
    <row r="199" spans="1:7" ht="12.75" customHeight="1" x14ac:dyDescent="0.2">
      <c r="A199" s="125" t="s">
        <v>1186</v>
      </c>
      <c r="B199" s="80" t="s">
        <v>1067</v>
      </c>
      <c r="C199" s="134" t="s">
        <v>1187</v>
      </c>
      <c r="D199" s="80" t="s">
        <v>1127</v>
      </c>
      <c r="E199" s="80"/>
      <c r="F199" s="80"/>
      <c r="G199" s="99"/>
    </row>
    <row r="200" spans="1:7" x14ac:dyDescent="0.2">
      <c r="A200" s="125" t="s">
        <v>1188</v>
      </c>
      <c r="B200" s="80" t="s">
        <v>1067</v>
      </c>
      <c r="C200" s="134" t="s">
        <v>1189</v>
      </c>
      <c r="D200" s="80" t="s">
        <v>1127</v>
      </c>
      <c r="E200" s="80"/>
      <c r="F200" s="80"/>
      <c r="G200" s="99"/>
    </row>
    <row r="201" spans="1:7" x14ac:dyDescent="0.2">
      <c r="A201" s="125" t="s">
        <v>1190</v>
      </c>
      <c r="B201" s="80" t="s">
        <v>1067</v>
      </c>
      <c r="C201" s="134" t="s">
        <v>1191</v>
      </c>
      <c r="D201" s="80" t="s">
        <v>1127</v>
      </c>
      <c r="E201" s="80"/>
      <c r="F201" s="80"/>
      <c r="G201" s="99"/>
    </row>
    <row r="202" spans="1:7" x14ac:dyDescent="0.2">
      <c r="A202" s="125" t="s">
        <v>1192</v>
      </c>
      <c r="B202" s="80" t="s">
        <v>1067</v>
      </c>
      <c r="C202" s="134" t="s">
        <v>1193</v>
      </c>
      <c r="D202" s="109" t="s">
        <v>786</v>
      </c>
      <c r="E202" s="80"/>
      <c r="F202" s="80"/>
      <c r="G202" s="99"/>
    </row>
    <row r="203" spans="1:7" x14ac:dyDescent="0.2">
      <c r="A203" s="125" t="s">
        <v>1194</v>
      </c>
      <c r="B203" s="80" t="s">
        <v>1067</v>
      </c>
      <c r="C203" s="134" t="s">
        <v>1195</v>
      </c>
      <c r="D203" s="80" t="s">
        <v>1196</v>
      </c>
      <c r="E203" s="80"/>
      <c r="F203" s="80"/>
      <c r="G203" s="99"/>
    </row>
    <row r="204" spans="1:7" x14ac:dyDescent="0.2">
      <c r="A204" s="125" t="s">
        <v>1197</v>
      </c>
      <c r="B204" s="80" t="s">
        <v>1067</v>
      </c>
      <c r="C204" s="134" t="s">
        <v>1198</v>
      </c>
      <c r="D204" s="109" t="s">
        <v>786</v>
      </c>
      <c r="E204" s="80"/>
      <c r="F204" s="80"/>
      <c r="G204" s="99"/>
    </row>
    <row r="205" spans="1:7" x14ac:dyDescent="0.2">
      <c r="A205" s="125" t="s">
        <v>1199</v>
      </c>
      <c r="B205" s="80" t="s">
        <v>1067</v>
      </c>
      <c r="C205" s="134" t="s">
        <v>1200</v>
      </c>
      <c r="D205" s="80" t="s">
        <v>1196</v>
      </c>
      <c r="E205" s="80"/>
      <c r="F205" s="80"/>
      <c r="G205" s="99"/>
    </row>
    <row r="206" spans="1:7" x14ac:dyDescent="0.2">
      <c r="A206" s="125" t="s">
        <v>1201</v>
      </c>
      <c r="B206" s="80" t="s">
        <v>1067</v>
      </c>
      <c r="C206" s="134" t="s">
        <v>1202</v>
      </c>
      <c r="D206" s="109" t="s">
        <v>786</v>
      </c>
      <c r="E206" s="80"/>
      <c r="F206" s="80"/>
      <c r="G206" s="99"/>
    </row>
    <row r="207" spans="1:7" x14ac:dyDescent="0.2">
      <c r="A207" s="125" t="s">
        <v>1203</v>
      </c>
      <c r="B207" s="80" t="s">
        <v>1067</v>
      </c>
      <c r="C207" s="134" t="s">
        <v>1204</v>
      </c>
      <c r="D207" s="80" t="s">
        <v>1196</v>
      </c>
      <c r="E207" s="80"/>
      <c r="F207" s="80"/>
      <c r="G207" s="99"/>
    </row>
    <row r="208" spans="1:7" x14ac:dyDescent="0.2">
      <c r="A208" s="125" t="s">
        <v>1205</v>
      </c>
      <c r="B208" s="80" t="s">
        <v>1067</v>
      </c>
      <c r="C208" s="134" t="s">
        <v>1206</v>
      </c>
      <c r="D208" s="80" t="s">
        <v>1127</v>
      </c>
      <c r="E208" s="80"/>
      <c r="F208" s="80"/>
      <c r="G208" s="99"/>
    </row>
    <row r="209" spans="1:8" x14ac:dyDescent="0.2">
      <c r="A209" s="125" t="s">
        <v>1207</v>
      </c>
      <c r="B209" s="80" t="s">
        <v>1067</v>
      </c>
      <c r="C209" s="134" t="s">
        <v>1208</v>
      </c>
      <c r="D209" s="109" t="s">
        <v>786</v>
      </c>
      <c r="E209" s="80"/>
      <c r="F209" s="80"/>
      <c r="G209" s="99"/>
    </row>
    <row r="210" spans="1:8" x14ac:dyDescent="0.2">
      <c r="A210" s="125" t="s">
        <v>1209</v>
      </c>
      <c r="B210" s="80" t="s">
        <v>1067</v>
      </c>
      <c r="C210" s="134" t="s">
        <v>1210</v>
      </c>
      <c r="D210" s="80" t="s">
        <v>1211</v>
      </c>
      <c r="E210" s="80"/>
      <c r="F210" s="80"/>
      <c r="G210" s="99"/>
    </row>
    <row r="211" spans="1:8" x14ac:dyDescent="0.2">
      <c r="A211" s="125" t="s">
        <v>1212</v>
      </c>
      <c r="B211" s="80" t="s">
        <v>1067</v>
      </c>
      <c r="C211" s="134" t="s">
        <v>1213</v>
      </c>
      <c r="D211" s="109" t="s">
        <v>786</v>
      </c>
      <c r="E211" s="80"/>
      <c r="F211" s="80"/>
      <c r="G211" s="99"/>
      <c r="H211" s="80"/>
    </row>
    <row r="212" spans="1:8" x14ac:dyDescent="0.2">
      <c r="A212" s="125" t="s">
        <v>1214</v>
      </c>
      <c r="B212" s="80" t="s">
        <v>1067</v>
      </c>
      <c r="C212" s="134" t="s">
        <v>1215</v>
      </c>
      <c r="D212" s="80" t="s">
        <v>1211</v>
      </c>
      <c r="E212" s="80"/>
      <c r="F212" s="80"/>
      <c r="G212" s="99"/>
    </row>
    <row r="213" spans="1:8" x14ac:dyDescent="0.2">
      <c r="A213" s="125" t="s">
        <v>1216</v>
      </c>
      <c r="B213" s="80" t="s">
        <v>1067</v>
      </c>
      <c r="C213" s="134" t="s">
        <v>1217</v>
      </c>
      <c r="D213" s="109" t="s">
        <v>786</v>
      </c>
      <c r="E213" s="80"/>
      <c r="F213" s="80"/>
      <c r="G213" s="99"/>
    </row>
    <row r="214" spans="1:8" x14ac:dyDescent="0.2">
      <c r="A214" s="125" t="s">
        <v>1218</v>
      </c>
      <c r="B214" s="80" t="s">
        <v>1067</v>
      </c>
      <c r="C214" s="134" t="s">
        <v>1219</v>
      </c>
      <c r="D214" s="80" t="s">
        <v>1211</v>
      </c>
      <c r="E214" s="80"/>
      <c r="F214" s="80"/>
      <c r="G214" s="99"/>
    </row>
    <row r="215" spans="1:8" x14ac:dyDescent="0.2">
      <c r="A215" s="125" t="s">
        <v>1220</v>
      </c>
      <c r="B215" s="80" t="s">
        <v>1067</v>
      </c>
      <c r="C215" s="134" t="s">
        <v>1221</v>
      </c>
      <c r="D215" s="109" t="s">
        <v>1222</v>
      </c>
      <c r="E215" s="80"/>
      <c r="F215" s="80"/>
      <c r="G215" s="99"/>
    </row>
    <row r="216" spans="1:8" x14ac:dyDescent="0.2">
      <c r="A216" s="125" t="s">
        <v>1223</v>
      </c>
      <c r="B216" s="80" t="s">
        <v>1067</v>
      </c>
      <c r="C216" s="134" t="s">
        <v>1224</v>
      </c>
      <c r="D216" s="109" t="s">
        <v>1225</v>
      </c>
      <c r="E216" s="80"/>
      <c r="F216" s="80"/>
      <c r="G216" s="99"/>
    </row>
    <row r="217" spans="1:8" x14ac:dyDescent="0.2">
      <c r="A217" s="125" t="s">
        <v>1226</v>
      </c>
      <c r="B217" s="80" t="s">
        <v>1067</v>
      </c>
      <c r="C217" s="134" t="s">
        <v>1227</v>
      </c>
      <c r="D217" s="109" t="s">
        <v>1228</v>
      </c>
      <c r="E217" s="80"/>
      <c r="F217" s="80"/>
      <c r="G217" s="99"/>
    </row>
    <row r="218" spans="1:8" x14ac:dyDescent="0.2">
      <c r="A218" s="125" t="s">
        <v>1229</v>
      </c>
      <c r="B218" s="80" t="s">
        <v>1067</v>
      </c>
      <c r="C218" s="134" t="s">
        <v>1230</v>
      </c>
      <c r="D218" s="109" t="s">
        <v>1228</v>
      </c>
      <c r="E218" s="80"/>
      <c r="F218" s="80"/>
      <c r="G218" s="99"/>
    </row>
    <row r="219" spans="1:8" ht="13.5" thickBot="1" x14ac:dyDescent="0.25">
      <c r="A219" s="125" t="s">
        <v>1231</v>
      </c>
      <c r="B219" s="80" t="s">
        <v>1067</v>
      </c>
      <c r="C219" s="134" t="s">
        <v>1232</v>
      </c>
      <c r="D219" s="109" t="s">
        <v>1228</v>
      </c>
      <c r="E219" s="80"/>
      <c r="F219" s="80"/>
      <c r="G219" s="99"/>
    </row>
    <row r="220" spans="1:8" ht="13.5" thickBot="1" x14ac:dyDescent="0.25">
      <c r="A220" s="172" t="s">
        <v>1489</v>
      </c>
      <c r="B220" s="173"/>
      <c r="C220" s="174"/>
      <c r="D220" s="175"/>
      <c r="E220" s="176"/>
      <c r="F220" s="206"/>
      <c r="G220" s="99"/>
    </row>
    <row r="221" spans="1:8" x14ac:dyDescent="0.2">
      <c r="A221" s="177" t="s">
        <v>1420</v>
      </c>
      <c r="B221" s="123" t="s">
        <v>1426</v>
      </c>
      <c r="C221" s="122" t="s">
        <v>795</v>
      </c>
      <c r="D221" s="123" t="s">
        <v>786</v>
      </c>
      <c r="E221" s="123"/>
      <c r="F221" s="123"/>
      <c r="G221" s="99"/>
    </row>
    <row r="222" spans="1:8" x14ac:dyDescent="0.2">
      <c r="A222" s="178" t="s">
        <v>1421</v>
      </c>
      <c r="B222" s="123" t="s">
        <v>1426</v>
      </c>
      <c r="C222" s="122" t="s">
        <v>803</v>
      </c>
      <c r="D222" s="109" t="s">
        <v>1345</v>
      </c>
      <c r="E222" s="157"/>
      <c r="F222" s="157"/>
      <c r="G222" s="99"/>
    </row>
    <row r="223" spans="1:8" x14ac:dyDescent="0.2">
      <c r="A223" s="178" t="s">
        <v>804</v>
      </c>
      <c r="B223" s="109" t="s">
        <v>1428</v>
      </c>
      <c r="C223" s="111" t="s">
        <v>805</v>
      </c>
      <c r="D223" s="80" t="s">
        <v>806</v>
      </c>
      <c r="E223" s="157"/>
      <c r="F223" s="157"/>
      <c r="G223" s="99"/>
    </row>
    <row r="224" spans="1:8" x14ac:dyDescent="0.2">
      <c r="A224" s="178" t="s">
        <v>1422</v>
      </c>
      <c r="B224" s="123" t="s">
        <v>1426</v>
      </c>
      <c r="C224" s="85" t="s">
        <v>1429</v>
      </c>
      <c r="D224" s="109" t="s">
        <v>808</v>
      </c>
      <c r="E224" s="157">
        <v>0.39371250000000002</v>
      </c>
      <c r="F224" s="157"/>
      <c r="G224" s="99"/>
    </row>
    <row r="225" spans="1:7" x14ac:dyDescent="0.2">
      <c r="A225" s="178" t="s">
        <v>1423</v>
      </c>
      <c r="B225" s="123" t="s">
        <v>1426</v>
      </c>
      <c r="C225" s="85" t="s">
        <v>1430</v>
      </c>
      <c r="D225" s="109" t="s">
        <v>808</v>
      </c>
      <c r="E225" s="157">
        <v>0.60628749999999998</v>
      </c>
      <c r="F225" s="157"/>
      <c r="G225" s="99"/>
    </row>
    <row r="226" spans="1:7" x14ac:dyDescent="0.2">
      <c r="A226" s="179" t="s">
        <v>1424</v>
      </c>
      <c r="B226" s="123" t="s">
        <v>1426</v>
      </c>
      <c r="C226" s="80" t="s">
        <v>1052</v>
      </c>
      <c r="D226" s="109" t="s">
        <v>1053</v>
      </c>
      <c r="G226" s="99"/>
    </row>
    <row r="227" spans="1:7" x14ac:dyDescent="0.2">
      <c r="A227" s="177" t="s">
        <v>1425</v>
      </c>
      <c r="B227" s="123" t="s">
        <v>1426</v>
      </c>
      <c r="C227" s="111" t="s">
        <v>1062</v>
      </c>
      <c r="D227" s="109" t="s">
        <v>1063</v>
      </c>
      <c r="G227" s="99"/>
    </row>
    <row r="228" spans="1:7" x14ac:dyDescent="0.2">
      <c r="A228" s="178" t="s">
        <v>1450</v>
      </c>
      <c r="B228" s="123" t="s">
        <v>1426</v>
      </c>
      <c r="C228" s="111" t="s">
        <v>1451</v>
      </c>
      <c r="G228" s="99"/>
    </row>
    <row r="229" spans="1:7" x14ac:dyDescent="0.2">
      <c r="A229" s="177" t="s">
        <v>1446</v>
      </c>
      <c r="B229" s="123" t="s">
        <v>1447</v>
      </c>
      <c r="C229" s="111" t="s">
        <v>1452</v>
      </c>
      <c r="G229" s="99"/>
    </row>
    <row r="230" spans="1:7" x14ac:dyDescent="0.2">
      <c r="A230" s="177" t="s">
        <v>1448</v>
      </c>
      <c r="B230" s="123" t="s">
        <v>1447</v>
      </c>
      <c r="C230" s="111" t="s">
        <v>1449</v>
      </c>
      <c r="G230" s="99"/>
    </row>
    <row r="231" spans="1:7" x14ac:dyDescent="0.2">
      <c r="A231" s="180" t="s">
        <v>1490</v>
      </c>
      <c r="B231" s="80" t="s">
        <v>1493</v>
      </c>
      <c r="C231" s="134" t="s">
        <v>1494</v>
      </c>
      <c r="D231" s="109" t="s">
        <v>1161</v>
      </c>
      <c r="E231" s="180" t="s">
        <v>2696</v>
      </c>
      <c r="F231" s="180"/>
      <c r="G231" s="99"/>
    </row>
    <row r="232" spans="1:7" x14ac:dyDescent="0.2">
      <c r="A232" s="180" t="s">
        <v>1491</v>
      </c>
      <c r="B232" s="80" t="s">
        <v>1493</v>
      </c>
      <c r="C232" s="134" t="s">
        <v>1495</v>
      </c>
      <c r="D232" s="109" t="s">
        <v>1164</v>
      </c>
      <c r="E232" s="180" t="s">
        <v>2697</v>
      </c>
      <c r="F232" s="180"/>
      <c r="G232" s="99"/>
    </row>
    <row r="233" spans="1:7" x14ac:dyDescent="0.2">
      <c r="A233" s="180" t="s">
        <v>1492</v>
      </c>
      <c r="B233" s="80" t="s">
        <v>1493</v>
      </c>
      <c r="C233" s="134" t="s">
        <v>1494</v>
      </c>
      <c r="D233" s="109" t="s">
        <v>1164</v>
      </c>
      <c r="E233" s="180" t="s">
        <v>2698</v>
      </c>
      <c r="F233" s="180"/>
      <c r="G233" s="99"/>
    </row>
    <row r="234" spans="1:7" x14ac:dyDescent="0.2">
      <c r="A234" s="287" t="s">
        <v>2685</v>
      </c>
      <c r="B234" s="80" t="s">
        <v>2689</v>
      </c>
      <c r="C234" s="82" t="s">
        <v>2691</v>
      </c>
      <c r="D234" s="80" t="s">
        <v>1127</v>
      </c>
      <c r="E234" s="287" t="s">
        <v>2699</v>
      </c>
      <c r="F234" s="287"/>
      <c r="G234" s="99"/>
    </row>
    <row r="235" spans="1:7" x14ac:dyDescent="0.2">
      <c r="A235" s="287" t="s">
        <v>2684</v>
      </c>
      <c r="B235" s="80" t="s">
        <v>2689</v>
      </c>
      <c r="C235" s="82" t="s">
        <v>2687</v>
      </c>
      <c r="D235" s="80" t="s">
        <v>1127</v>
      </c>
      <c r="E235" s="287" t="s">
        <v>2694</v>
      </c>
      <c r="F235" s="287"/>
      <c r="G235" s="99"/>
    </row>
    <row r="236" spans="1:7" x14ac:dyDescent="0.2">
      <c r="A236" s="287" t="s">
        <v>2686</v>
      </c>
      <c r="B236" s="80" t="s">
        <v>2690</v>
      </c>
      <c r="C236" s="82" t="s">
        <v>2688</v>
      </c>
      <c r="D236" s="80" t="s">
        <v>1127</v>
      </c>
      <c r="E236" s="287" t="s">
        <v>2695</v>
      </c>
      <c r="F236" s="287"/>
      <c r="G236" s="99"/>
    </row>
    <row r="237" spans="1:7" ht="13.5" thickBot="1" x14ac:dyDescent="0.25">
      <c r="A237" s="287" t="s">
        <v>2693</v>
      </c>
      <c r="B237" s="80" t="s">
        <v>2689</v>
      </c>
      <c r="C237" s="82" t="s">
        <v>2692</v>
      </c>
      <c r="D237" s="80" t="s">
        <v>1127</v>
      </c>
      <c r="E237" s="287"/>
      <c r="F237" s="287"/>
      <c r="G237" s="99"/>
    </row>
    <row r="238" spans="1:7" ht="13.5" thickBot="1" x14ac:dyDescent="0.25">
      <c r="A238" s="163" t="s">
        <v>1467</v>
      </c>
      <c r="B238" s="147"/>
      <c r="C238" s="148"/>
      <c r="D238" s="147"/>
      <c r="E238" s="149"/>
      <c r="F238" s="291"/>
      <c r="G238" s="99"/>
    </row>
    <row r="239" spans="1:7" x14ac:dyDescent="0.2">
      <c r="A239" s="150" t="s">
        <v>1322</v>
      </c>
      <c r="B239" s="80" t="s">
        <v>1323</v>
      </c>
      <c r="C239" s="111" t="s">
        <v>1322</v>
      </c>
      <c r="G239" s="99"/>
    </row>
    <row r="240" spans="1:7" x14ac:dyDescent="0.2">
      <c r="A240" s="150" t="s">
        <v>1324</v>
      </c>
      <c r="B240" s="80" t="s">
        <v>1323</v>
      </c>
      <c r="C240" s="111" t="s">
        <v>1324</v>
      </c>
      <c r="G240" s="99"/>
    </row>
    <row r="241" spans="1:7" x14ac:dyDescent="0.2">
      <c r="A241" s="150" t="s">
        <v>1325</v>
      </c>
      <c r="B241" s="109" t="s">
        <v>1326</v>
      </c>
      <c r="C241" s="111" t="s">
        <v>1325</v>
      </c>
      <c r="G241" s="99"/>
    </row>
    <row r="242" spans="1:7" x14ac:dyDescent="0.2">
      <c r="A242" s="150" t="s">
        <v>1327</v>
      </c>
      <c r="B242" s="109" t="s">
        <v>1326</v>
      </c>
      <c r="C242" s="111" t="s">
        <v>1458</v>
      </c>
      <c r="D242" s="109" t="s">
        <v>749</v>
      </c>
      <c r="G242" s="99"/>
    </row>
    <row r="243" spans="1:7" x14ac:dyDescent="0.2">
      <c r="A243" s="150" t="s">
        <v>1328</v>
      </c>
      <c r="B243" s="109" t="s">
        <v>1326</v>
      </c>
      <c r="C243" s="111" t="s">
        <v>1459</v>
      </c>
      <c r="D243" s="109" t="s">
        <v>1329</v>
      </c>
      <c r="G243" s="99"/>
    </row>
    <row r="244" spans="1:7" x14ac:dyDescent="0.2">
      <c r="A244" s="150" t="s">
        <v>1330</v>
      </c>
      <c r="B244" s="109" t="s">
        <v>1326</v>
      </c>
      <c r="C244" s="111" t="s">
        <v>1460</v>
      </c>
      <c r="D244" s="109" t="s">
        <v>1329</v>
      </c>
      <c r="G244" s="99"/>
    </row>
    <row r="245" spans="1:7" x14ac:dyDescent="0.2">
      <c r="A245" s="150" t="s">
        <v>1331</v>
      </c>
      <c r="B245" s="109" t="s">
        <v>1326</v>
      </c>
      <c r="C245" s="111" t="s">
        <v>1461</v>
      </c>
      <c r="D245" s="109" t="s">
        <v>1329</v>
      </c>
      <c r="G245" s="99"/>
    </row>
    <row r="246" spans="1:7" x14ac:dyDescent="0.2">
      <c r="A246" s="150" t="s">
        <v>1332</v>
      </c>
      <c r="B246" s="109" t="s">
        <v>1326</v>
      </c>
      <c r="C246" s="111" t="s">
        <v>1462</v>
      </c>
      <c r="D246" s="109" t="s">
        <v>1329</v>
      </c>
      <c r="G246" s="99"/>
    </row>
    <row r="247" spans="1:7" x14ac:dyDescent="0.2">
      <c r="A247" s="150" t="s">
        <v>1333</v>
      </c>
      <c r="B247" s="109" t="s">
        <v>1326</v>
      </c>
      <c r="C247" s="111" t="s">
        <v>1463</v>
      </c>
      <c r="D247" s="109" t="s">
        <v>1329</v>
      </c>
      <c r="G247" s="99"/>
    </row>
    <row r="248" spans="1:7" x14ac:dyDescent="0.2">
      <c r="A248" s="181" t="s">
        <v>1455</v>
      </c>
      <c r="B248" s="109" t="s">
        <v>1334</v>
      </c>
      <c r="C248" s="111" t="s">
        <v>1464</v>
      </c>
      <c r="D248" s="109" t="s">
        <v>1329</v>
      </c>
      <c r="G248" s="99"/>
    </row>
    <row r="249" spans="1:7" x14ac:dyDescent="0.2">
      <c r="A249" s="151" t="s">
        <v>1335</v>
      </c>
      <c r="B249" s="109" t="s">
        <v>1334</v>
      </c>
      <c r="C249" s="111" t="s">
        <v>1336</v>
      </c>
      <c r="D249" s="109" t="s">
        <v>1337</v>
      </c>
      <c r="G249" s="99"/>
    </row>
    <row r="250" spans="1:7" x14ac:dyDescent="0.2">
      <c r="A250" s="151" t="s">
        <v>1338</v>
      </c>
      <c r="B250" s="109" t="s">
        <v>1334</v>
      </c>
      <c r="C250" s="111" t="s">
        <v>1339</v>
      </c>
      <c r="D250" s="109" t="s">
        <v>1340</v>
      </c>
      <c r="G250" s="99"/>
    </row>
    <row r="251" spans="1:7" x14ac:dyDescent="0.2">
      <c r="A251" s="152" t="s">
        <v>1465</v>
      </c>
      <c r="B251" s="109" t="s">
        <v>1466</v>
      </c>
      <c r="C251" s="111" t="s">
        <v>1341</v>
      </c>
      <c r="D251" s="109" t="s">
        <v>749</v>
      </c>
      <c r="G251" s="99"/>
    </row>
    <row r="252" spans="1:7" x14ac:dyDescent="0.2">
      <c r="A252" s="182" t="s">
        <v>1456</v>
      </c>
      <c r="B252" s="80" t="s">
        <v>1342</v>
      </c>
      <c r="C252" s="85" t="s">
        <v>1457</v>
      </c>
      <c r="D252" s="109" t="s">
        <v>1343</v>
      </c>
      <c r="G252" s="99"/>
    </row>
    <row r="253" spans="1:7" ht="13.5" thickBot="1" x14ac:dyDescent="0.25">
      <c r="A253" s="183" t="s">
        <v>310</v>
      </c>
      <c r="G253" s="99"/>
    </row>
    <row r="254" spans="1:7" ht="13.5" thickBot="1" x14ac:dyDescent="0.25">
      <c r="A254" s="135" t="s">
        <v>1233</v>
      </c>
      <c r="B254" s="136"/>
      <c r="C254" s="137"/>
      <c r="D254" s="136"/>
      <c r="E254" s="138"/>
      <c r="F254" s="292"/>
      <c r="G254" s="99"/>
    </row>
    <row r="255" spans="1:7" x14ac:dyDescent="0.2">
      <c r="A255" s="139" t="s">
        <v>1234</v>
      </c>
      <c r="B255" s="109" t="s">
        <v>753</v>
      </c>
      <c r="C255" s="111" t="s">
        <v>1235</v>
      </c>
      <c r="D255" s="109" t="s">
        <v>1236</v>
      </c>
      <c r="G255" s="99"/>
    </row>
    <row r="256" spans="1:7" x14ac:dyDescent="0.2">
      <c r="A256" s="139" t="s">
        <v>1237</v>
      </c>
      <c r="B256" s="109" t="s">
        <v>753</v>
      </c>
      <c r="C256" s="85" t="s">
        <v>1238</v>
      </c>
      <c r="D256" s="109" t="s">
        <v>1239</v>
      </c>
      <c r="G256" s="99"/>
    </row>
    <row r="257" spans="1:7" x14ac:dyDescent="0.2">
      <c r="A257" s="139" t="s">
        <v>1240</v>
      </c>
      <c r="B257" s="109" t="s">
        <v>753</v>
      </c>
      <c r="C257" s="111" t="s">
        <v>1241</v>
      </c>
      <c r="G257" s="99"/>
    </row>
    <row r="258" spans="1:7" x14ac:dyDescent="0.2">
      <c r="A258" s="140" t="s">
        <v>1242</v>
      </c>
      <c r="B258" s="109" t="s">
        <v>1243</v>
      </c>
      <c r="C258" s="111" t="s">
        <v>1244</v>
      </c>
      <c r="G258" s="99"/>
    </row>
    <row r="259" spans="1:7" x14ac:dyDescent="0.2">
      <c r="A259" s="141" t="s">
        <v>1245</v>
      </c>
      <c r="B259" s="109" t="s">
        <v>1243</v>
      </c>
      <c r="C259" s="85" t="s">
        <v>1246</v>
      </c>
      <c r="G259" s="99"/>
    </row>
    <row r="260" spans="1:7" x14ac:dyDescent="0.2">
      <c r="A260" s="142" t="s">
        <v>1247</v>
      </c>
      <c r="B260" s="109" t="s">
        <v>1243</v>
      </c>
      <c r="C260" s="85" t="s">
        <v>1248</v>
      </c>
      <c r="G260" s="99"/>
    </row>
    <row r="261" spans="1:7" x14ac:dyDescent="0.2">
      <c r="A261" s="143" t="s">
        <v>1249</v>
      </c>
      <c r="B261" s="109" t="s">
        <v>1250</v>
      </c>
      <c r="C261" s="85" t="s">
        <v>1251</v>
      </c>
      <c r="D261" s="109" t="s">
        <v>755</v>
      </c>
      <c r="G261" s="99"/>
    </row>
    <row r="262" spans="1:7" x14ac:dyDescent="0.2">
      <c r="A262" s="144" t="s">
        <v>1252</v>
      </c>
      <c r="B262" s="109" t="s">
        <v>1250</v>
      </c>
      <c r="C262" s="85" t="s">
        <v>1253</v>
      </c>
      <c r="D262" s="109" t="s">
        <v>755</v>
      </c>
      <c r="E262" s="109" t="s">
        <v>1254</v>
      </c>
      <c r="G262" s="99"/>
    </row>
    <row r="263" spans="1:7" x14ac:dyDescent="0.2">
      <c r="A263" s="144" t="s">
        <v>1255</v>
      </c>
      <c r="B263" s="109" t="s">
        <v>1250</v>
      </c>
      <c r="C263" s="111" t="s">
        <v>1256</v>
      </c>
      <c r="D263" s="109" t="s">
        <v>1257</v>
      </c>
      <c r="E263" s="109" t="s">
        <v>1258</v>
      </c>
      <c r="G263" s="99"/>
    </row>
    <row r="264" spans="1:7" x14ac:dyDescent="0.2">
      <c r="A264" s="144" t="s">
        <v>1259</v>
      </c>
      <c r="B264" s="109" t="s">
        <v>1250</v>
      </c>
      <c r="C264" s="111" t="s">
        <v>1260</v>
      </c>
      <c r="D264" s="109" t="s">
        <v>1257</v>
      </c>
      <c r="E264" s="109" t="s">
        <v>1261</v>
      </c>
      <c r="G264" s="99"/>
    </row>
    <row r="265" spans="1:7" x14ac:dyDescent="0.2">
      <c r="A265" s="144" t="s">
        <v>1262</v>
      </c>
      <c r="B265" s="109" t="s">
        <v>1250</v>
      </c>
      <c r="C265" s="111" t="s">
        <v>1263</v>
      </c>
      <c r="D265" s="109" t="s">
        <v>1264</v>
      </c>
      <c r="G265" s="99"/>
    </row>
    <row r="266" spans="1:7" x14ac:dyDescent="0.2">
      <c r="A266" s="144" t="s">
        <v>1265</v>
      </c>
      <c r="B266" s="109" t="s">
        <v>1250</v>
      </c>
      <c r="C266" s="111" t="s">
        <v>1266</v>
      </c>
      <c r="D266" s="109" t="s">
        <v>1264</v>
      </c>
      <c r="G266" s="99"/>
    </row>
    <row r="267" spans="1:7" x14ac:dyDescent="0.2">
      <c r="A267" s="144" t="s">
        <v>1267</v>
      </c>
      <c r="C267" s="111" t="s">
        <v>1268</v>
      </c>
      <c r="D267" s="80" t="s">
        <v>1488</v>
      </c>
      <c r="G267" s="99"/>
    </row>
    <row r="268" spans="1:7" x14ac:dyDescent="0.2">
      <c r="A268" s="145" t="s">
        <v>1269</v>
      </c>
      <c r="C268" s="85" t="s">
        <v>1270</v>
      </c>
      <c r="D268" s="80" t="s">
        <v>1488</v>
      </c>
      <c r="G268" s="99"/>
    </row>
    <row r="269" spans="1:7" x14ac:dyDescent="0.2">
      <c r="A269" s="145" t="s">
        <v>1271</v>
      </c>
      <c r="C269" s="111" t="s">
        <v>1272</v>
      </c>
      <c r="D269" s="80" t="s">
        <v>1488</v>
      </c>
      <c r="G269" s="99"/>
    </row>
    <row r="270" spans="1:7" x14ac:dyDescent="0.2">
      <c r="A270" s="145" t="s">
        <v>1273</v>
      </c>
      <c r="C270" s="111" t="s">
        <v>1274</v>
      </c>
      <c r="D270" s="80" t="s">
        <v>1488</v>
      </c>
      <c r="G270" s="99"/>
    </row>
    <row r="271" spans="1:7" x14ac:dyDescent="0.2">
      <c r="A271" s="145" t="s">
        <v>1275</v>
      </c>
      <c r="C271" s="111" t="s">
        <v>1272</v>
      </c>
      <c r="D271" s="80" t="s">
        <v>1488</v>
      </c>
      <c r="G271" s="99"/>
    </row>
    <row r="272" spans="1:7" x14ac:dyDescent="0.2">
      <c r="A272" s="144" t="s">
        <v>1276</v>
      </c>
      <c r="C272" s="111" t="s">
        <v>1277</v>
      </c>
      <c r="D272" s="109" t="s">
        <v>769</v>
      </c>
      <c r="G272" s="99"/>
    </row>
    <row r="273" spans="1:7" x14ac:dyDescent="0.2">
      <c r="A273" s="144" t="s">
        <v>1278</v>
      </c>
      <c r="C273" s="111" t="s">
        <v>1279</v>
      </c>
      <c r="D273" s="109" t="s">
        <v>769</v>
      </c>
      <c r="G273" s="99"/>
    </row>
    <row r="274" spans="1:7" x14ac:dyDescent="0.2">
      <c r="A274" s="144" t="s">
        <v>1280</v>
      </c>
      <c r="B274" s="109" t="s">
        <v>1281</v>
      </c>
      <c r="C274" s="144" t="s">
        <v>2348</v>
      </c>
      <c r="G274" s="99"/>
    </row>
    <row r="275" spans="1:7" x14ac:dyDescent="0.2">
      <c r="A275" s="144" t="s">
        <v>1282</v>
      </c>
      <c r="B275" s="109" t="s">
        <v>1283</v>
      </c>
      <c r="C275" s="111" t="s">
        <v>1284</v>
      </c>
      <c r="G275" s="99"/>
    </row>
    <row r="276" spans="1:7" x14ac:dyDescent="0.2">
      <c r="A276" s="144" t="s">
        <v>1285</v>
      </c>
      <c r="B276" s="109" t="s">
        <v>1286</v>
      </c>
      <c r="C276" s="111" t="s">
        <v>1287</v>
      </c>
      <c r="G276" s="99"/>
    </row>
    <row r="277" spans="1:7" x14ac:dyDescent="0.2">
      <c r="A277" s="144" t="s">
        <v>1288</v>
      </c>
      <c r="B277" s="109" t="s">
        <v>1289</v>
      </c>
      <c r="C277" s="111" t="s">
        <v>1290</v>
      </c>
      <c r="D277" s="109" t="s">
        <v>1236</v>
      </c>
      <c r="G277" s="99"/>
    </row>
    <row r="278" spans="1:7" x14ac:dyDescent="0.2">
      <c r="A278" s="144" t="s">
        <v>1291</v>
      </c>
      <c r="C278" s="144" t="s">
        <v>1292</v>
      </c>
      <c r="G278" s="99"/>
    </row>
    <row r="279" spans="1:7" x14ac:dyDescent="0.2">
      <c r="A279" s="144" t="s">
        <v>1293</v>
      </c>
      <c r="B279" s="109" t="s">
        <v>1294</v>
      </c>
      <c r="C279" s="111" t="s">
        <v>1295</v>
      </c>
      <c r="G279" s="99"/>
    </row>
    <row r="280" spans="1:7" x14ac:dyDescent="0.2">
      <c r="A280" s="144" t="s">
        <v>1296</v>
      </c>
      <c r="C280" s="144" t="s">
        <v>1297</v>
      </c>
      <c r="G280" s="99"/>
    </row>
    <row r="281" spans="1:7" x14ac:dyDescent="0.2">
      <c r="A281" s="145" t="s">
        <v>1298</v>
      </c>
      <c r="C281" s="145" t="s">
        <v>1299</v>
      </c>
      <c r="G281" s="99"/>
    </row>
    <row r="282" spans="1:7" x14ac:dyDescent="0.2">
      <c r="A282" s="145" t="s">
        <v>1300</v>
      </c>
      <c r="C282" s="145" t="s">
        <v>1301</v>
      </c>
      <c r="G282" s="99"/>
    </row>
    <row r="283" spans="1:7" x14ac:dyDescent="0.2">
      <c r="A283" s="145" t="s">
        <v>1302</v>
      </c>
      <c r="C283" s="145" t="s">
        <v>1303</v>
      </c>
      <c r="D283" s="109" t="s">
        <v>1152</v>
      </c>
      <c r="G283" s="99"/>
    </row>
    <row r="284" spans="1:7" x14ac:dyDescent="0.2">
      <c r="A284" s="145" t="s">
        <v>1304</v>
      </c>
      <c r="B284" s="109" t="s">
        <v>1305</v>
      </c>
      <c r="C284" s="111" t="s">
        <v>1306</v>
      </c>
      <c r="G284" s="99"/>
    </row>
    <row r="285" spans="1:7" x14ac:dyDescent="0.2">
      <c r="A285" s="145" t="s">
        <v>1307</v>
      </c>
      <c r="B285" s="109" t="s">
        <v>1308</v>
      </c>
      <c r="C285" s="111" t="s">
        <v>1309</v>
      </c>
      <c r="G285" s="99"/>
    </row>
    <row r="286" spans="1:7" x14ac:dyDescent="0.2">
      <c r="A286" s="145" t="s">
        <v>1310</v>
      </c>
      <c r="B286" s="109" t="s">
        <v>1308</v>
      </c>
      <c r="C286" s="111" t="s">
        <v>1311</v>
      </c>
      <c r="G286" s="99"/>
    </row>
    <row r="287" spans="1:7" x14ac:dyDescent="0.2">
      <c r="A287" s="145" t="s">
        <v>1312</v>
      </c>
      <c r="C287" s="145" t="s">
        <v>1313</v>
      </c>
      <c r="G287" s="99"/>
    </row>
    <row r="288" spans="1:7" x14ac:dyDescent="0.2">
      <c r="A288" s="145" t="s">
        <v>1314</v>
      </c>
      <c r="C288" s="145" t="s">
        <v>1315</v>
      </c>
      <c r="G288" s="99"/>
    </row>
    <row r="289" spans="1:7" x14ac:dyDescent="0.2">
      <c r="A289" s="145" t="s">
        <v>1316</v>
      </c>
      <c r="C289" s="145" t="s">
        <v>1317</v>
      </c>
      <c r="G289" s="99"/>
    </row>
    <row r="290" spans="1:7" x14ac:dyDescent="0.2">
      <c r="A290" s="145" t="s">
        <v>1318</v>
      </c>
      <c r="C290" s="145" t="s">
        <v>1319</v>
      </c>
      <c r="G290" s="99"/>
    </row>
    <row r="291" spans="1:7" x14ac:dyDescent="0.2">
      <c r="A291" s="146" t="s">
        <v>1320</v>
      </c>
      <c r="C291" s="146" t="s">
        <v>1321</v>
      </c>
      <c r="G291" s="99"/>
    </row>
    <row r="292" spans="1:7" x14ac:dyDescent="0.2">
      <c r="A292" s="153"/>
      <c r="B292" s="99"/>
      <c r="C292" s="153"/>
      <c r="D292" s="99"/>
      <c r="E292" s="99"/>
      <c r="F292" s="99"/>
      <c r="G292" s="99"/>
    </row>
  </sheetData>
  <pageMargins left="0.7" right="0.7" top="0.75" bottom="0.75" header="0.3" footer="0.3"/>
  <pageSetup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34"/>
  <sheetViews>
    <sheetView workbookViewId="0">
      <selection activeCell="N4" sqref="N4"/>
    </sheetView>
  </sheetViews>
  <sheetFormatPr defaultRowHeight="15" x14ac:dyDescent="0.25"/>
  <cols>
    <col min="1" max="1" width="9" style="80" customWidth="1"/>
    <col min="2" max="2" width="17" style="80" customWidth="1"/>
    <col min="3" max="3" width="18.140625" style="97" customWidth="1"/>
    <col min="4" max="4" width="11.85546875" style="159" customWidth="1"/>
    <col min="5" max="5" width="8.140625" style="308" customWidth="1"/>
    <col min="6" max="6" width="9.85546875" style="308" customWidth="1"/>
    <col min="7" max="7" width="8.5703125" style="308" customWidth="1"/>
    <col min="8" max="8" width="9.28515625" style="308" customWidth="1"/>
    <col min="9" max="9" width="8.7109375" style="310" customWidth="1"/>
    <col min="10" max="10" width="8.140625" style="311" customWidth="1"/>
    <col min="11" max="11" width="9.5703125" style="312" customWidth="1"/>
    <col min="12" max="12" width="11.42578125" customWidth="1"/>
    <col min="13" max="13" width="9" customWidth="1"/>
  </cols>
  <sheetData>
    <row r="1" spans="1:14" ht="26.25" customHeight="1" thickBot="1" x14ac:dyDescent="0.25">
      <c r="A1" s="394" t="s">
        <v>742</v>
      </c>
      <c r="B1" s="394" t="s">
        <v>745</v>
      </c>
      <c r="C1" s="395" t="s">
        <v>751</v>
      </c>
      <c r="D1" s="396" t="s">
        <v>2708</v>
      </c>
      <c r="E1" s="397" t="s">
        <v>758</v>
      </c>
      <c r="F1" s="397" t="s">
        <v>761</v>
      </c>
      <c r="G1" s="397" t="s">
        <v>2723</v>
      </c>
      <c r="H1" s="397" t="s">
        <v>2724</v>
      </c>
      <c r="I1" s="398" t="s">
        <v>1234</v>
      </c>
      <c r="J1" s="398" t="s">
        <v>1237</v>
      </c>
      <c r="K1" s="398" t="s">
        <v>1240</v>
      </c>
      <c r="L1" s="420" t="s">
        <v>2725</v>
      </c>
      <c r="M1" s="420"/>
      <c r="N1" s="393" t="s">
        <v>2982</v>
      </c>
    </row>
    <row r="2" spans="1:14" x14ac:dyDescent="0.25">
      <c r="A2" s="80" t="s">
        <v>2726</v>
      </c>
      <c r="B2" s="80" t="s">
        <v>0</v>
      </c>
      <c r="C2" s="97" t="s">
        <v>1516</v>
      </c>
      <c r="D2" s="159">
        <v>0.02</v>
      </c>
      <c r="E2" s="308" t="s">
        <v>2727</v>
      </c>
      <c r="F2" s="308" t="s">
        <v>2728</v>
      </c>
      <c r="G2" s="159">
        <v>0.42</v>
      </c>
      <c r="H2" s="309">
        <v>0.27</v>
      </c>
      <c r="I2" s="310">
        <v>1.5</v>
      </c>
      <c r="J2" s="311">
        <v>2</v>
      </c>
      <c r="K2" s="312">
        <v>2</v>
      </c>
      <c r="N2" s="393" t="s">
        <v>2983</v>
      </c>
    </row>
    <row r="3" spans="1:14" x14ac:dyDescent="0.25">
      <c r="A3" s="82" t="s">
        <v>2726</v>
      </c>
      <c r="B3" s="82" t="s">
        <v>0</v>
      </c>
      <c r="C3" s="86" t="s">
        <v>1517</v>
      </c>
      <c r="D3" s="159">
        <v>0.09</v>
      </c>
      <c r="E3" s="308" t="s">
        <v>2727</v>
      </c>
      <c r="F3" s="308" t="s">
        <v>2728</v>
      </c>
      <c r="I3" s="310">
        <v>2.5</v>
      </c>
      <c r="J3" s="311">
        <v>0</v>
      </c>
      <c r="K3" s="312">
        <v>0</v>
      </c>
      <c r="N3" s="393" t="s">
        <v>2975</v>
      </c>
    </row>
    <row r="4" spans="1:14" x14ac:dyDescent="0.25">
      <c r="A4" s="80" t="s">
        <v>2726</v>
      </c>
      <c r="B4" s="80" t="s">
        <v>0</v>
      </c>
      <c r="C4" s="97" t="s">
        <v>1518</v>
      </c>
      <c r="D4" s="159">
        <v>7.0000000000000001E-3</v>
      </c>
      <c r="E4" s="308" t="s">
        <v>2727</v>
      </c>
      <c r="F4" s="308" t="s">
        <v>2728</v>
      </c>
      <c r="I4" s="310">
        <v>3.5</v>
      </c>
      <c r="J4" s="311" t="s">
        <v>2729</v>
      </c>
      <c r="K4" s="312">
        <v>2</v>
      </c>
      <c r="N4" s="393" t="s">
        <v>2981</v>
      </c>
    </row>
    <row r="5" spans="1:14" x14ac:dyDescent="0.25">
      <c r="A5" s="80" t="s">
        <v>2726</v>
      </c>
      <c r="B5" s="80" t="s">
        <v>0</v>
      </c>
      <c r="C5" s="97" t="s">
        <v>1519</v>
      </c>
      <c r="D5" s="159">
        <v>5.0000000000000001E-3</v>
      </c>
      <c r="E5" s="308" t="s">
        <v>2727</v>
      </c>
      <c r="F5" s="308" t="s">
        <v>2728</v>
      </c>
      <c r="I5" s="310">
        <v>2</v>
      </c>
      <c r="J5" s="311">
        <v>1</v>
      </c>
      <c r="K5" s="312">
        <v>1</v>
      </c>
    </row>
    <row r="6" spans="1:14" x14ac:dyDescent="0.25">
      <c r="A6" s="80" t="s">
        <v>2726</v>
      </c>
      <c r="B6" s="80" t="s">
        <v>0</v>
      </c>
      <c r="C6" s="97" t="s">
        <v>1520</v>
      </c>
      <c r="D6" s="159">
        <v>0.42</v>
      </c>
      <c r="E6" s="308" t="s">
        <v>2730</v>
      </c>
      <c r="F6" s="308" t="s">
        <v>2730</v>
      </c>
      <c r="I6" s="310">
        <v>2.5</v>
      </c>
      <c r="J6" s="311">
        <v>0</v>
      </c>
      <c r="K6" s="312">
        <v>0</v>
      </c>
    </row>
    <row r="7" spans="1:14" x14ac:dyDescent="0.25">
      <c r="A7" s="80" t="s">
        <v>2726</v>
      </c>
      <c r="B7" s="80" t="s">
        <v>0</v>
      </c>
      <c r="C7" s="97" t="s">
        <v>1521</v>
      </c>
      <c r="D7" s="309">
        <v>0.27</v>
      </c>
      <c r="E7" s="308" t="s">
        <v>2727</v>
      </c>
      <c r="F7" s="308" t="s">
        <v>2728</v>
      </c>
      <c r="I7" s="310">
        <v>2.5</v>
      </c>
      <c r="J7" s="311">
        <v>0</v>
      </c>
      <c r="K7" s="312">
        <v>0</v>
      </c>
    </row>
    <row r="8" spans="1:14" x14ac:dyDescent="0.25">
      <c r="A8" s="80" t="s">
        <v>2726</v>
      </c>
      <c r="B8" s="80" t="s">
        <v>0</v>
      </c>
      <c r="C8" s="97" t="s">
        <v>1522</v>
      </c>
      <c r="D8" s="159">
        <v>0.03</v>
      </c>
      <c r="E8" s="308" t="s">
        <v>2727</v>
      </c>
      <c r="F8" s="308" t="s">
        <v>2728</v>
      </c>
      <c r="I8" s="310">
        <v>3</v>
      </c>
      <c r="J8" s="311" t="s">
        <v>2731</v>
      </c>
      <c r="K8" s="312">
        <v>1</v>
      </c>
    </row>
    <row r="9" spans="1:14" x14ac:dyDescent="0.25">
      <c r="A9" s="80" t="s">
        <v>2726</v>
      </c>
      <c r="B9" s="80" t="s">
        <v>0</v>
      </c>
      <c r="C9" s="97" t="s">
        <v>1523</v>
      </c>
      <c r="D9" s="159">
        <v>0.09</v>
      </c>
      <c r="E9" s="308" t="s">
        <v>2727</v>
      </c>
      <c r="F9" s="308" t="s">
        <v>2728</v>
      </c>
      <c r="I9" s="310">
        <v>2.5</v>
      </c>
      <c r="J9" s="311">
        <v>0</v>
      </c>
      <c r="K9" s="312">
        <v>0</v>
      </c>
    </row>
    <row r="10" spans="1:14" x14ac:dyDescent="0.25">
      <c r="A10" s="89"/>
      <c r="B10" s="89"/>
      <c r="C10" s="313"/>
      <c r="D10" s="314"/>
      <c r="E10" s="315"/>
      <c r="F10" s="315"/>
      <c r="G10" s="315"/>
      <c r="H10" s="315"/>
      <c r="I10" s="316"/>
      <c r="J10" s="316"/>
      <c r="K10" s="317"/>
    </row>
    <row r="11" spans="1:14" x14ac:dyDescent="0.25">
      <c r="A11" s="80" t="s">
        <v>2732</v>
      </c>
      <c r="B11" s="80" t="s">
        <v>1</v>
      </c>
      <c r="C11" s="97" t="s">
        <v>447</v>
      </c>
      <c r="D11" s="159">
        <v>0.95</v>
      </c>
      <c r="E11" s="308" t="s">
        <v>2730</v>
      </c>
      <c r="F11" s="308" t="s">
        <v>2730</v>
      </c>
      <c r="G11" s="159">
        <v>0.95</v>
      </c>
      <c r="H11" s="309">
        <v>0.04</v>
      </c>
      <c r="I11" s="310">
        <v>3</v>
      </c>
      <c r="J11" s="311">
        <v>0</v>
      </c>
      <c r="K11" s="312">
        <v>0</v>
      </c>
    </row>
    <row r="12" spans="1:14" x14ac:dyDescent="0.25">
      <c r="A12" s="80" t="s">
        <v>2732</v>
      </c>
      <c r="B12" s="80" t="s">
        <v>1</v>
      </c>
      <c r="C12" s="97" t="s">
        <v>1525</v>
      </c>
      <c r="D12" s="159">
        <v>0.02</v>
      </c>
      <c r="E12" s="308" t="s">
        <v>2727</v>
      </c>
      <c r="F12" s="308" t="s">
        <v>2728</v>
      </c>
      <c r="I12" s="310">
        <v>4.25</v>
      </c>
      <c r="J12" s="311" t="s">
        <v>2733</v>
      </c>
      <c r="K12" s="312">
        <v>2.5</v>
      </c>
    </row>
    <row r="13" spans="1:14" x14ac:dyDescent="0.25">
      <c r="A13" s="80" t="s">
        <v>2732</v>
      </c>
      <c r="B13" s="80" t="s">
        <v>1</v>
      </c>
      <c r="C13" s="318" t="s">
        <v>295</v>
      </c>
      <c r="D13" s="309">
        <v>0.04</v>
      </c>
      <c r="E13" s="308" t="s">
        <v>2727</v>
      </c>
      <c r="F13" s="308" t="s">
        <v>2728</v>
      </c>
      <c r="I13" s="310">
        <v>1.25</v>
      </c>
      <c r="J13" s="311">
        <v>3.5</v>
      </c>
      <c r="K13" s="312">
        <v>3.5</v>
      </c>
    </row>
    <row r="14" spans="1:14" x14ac:dyDescent="0.25">
      <c r="A14" s="89"/>
      <c r="B14" s="89"/>
      <c r="C14" s="319"/>
      <c r="D14" s="314"/>
      <c r="E14" s="315"/>
      <c r="F14" s="315"/>
      <c r="G14" s="315"/>
      <c r="H14" s="315"/>
      <c r="I14" s="316"/>
      <c r="J14" s="316"/>
      <c r="K14" s="317"/>
    </row>
    <row r="15" spans="1:14" x14ac:dyDescent="0.25">
      <c r="A15" s="80" t="s">
        <v>2734</v>
      </c>
      <c r="B15" s="80" t="s">
        <v>2</v>
      </c>
      <c r="C15" s="97" t="s">
        <v>1527</v>
      </c>
      <c r="D15" s="159">
        <v>0.72</v>
      </c>
      <c r="E15" s="308" t="s">
        <v>2730</v>
      </c>
      <c r="F15" s="308" t="s">
        <v>2730</v>
      </c>
      <c r="G15" s="159">
        <v>0.72</v>
      </c>
      <c r="H15" s="309">
        <v>0.27</v>
      </c>
      <c r="I15" s="310">
        <v>3.25</v>
      </c>
      <c r="J15" s="311">
        <v>0</v>
      </c>
      <c r="K15" s="312">
        <v>0</v>
      </c>
      <c r="L15" s="79" t="s">
        <v>2735</v>
      </c>
      <c r="M15" s="79"/>
    </row>
    <row r="16" spans="1:14" x14ac:dyDescent="0.25">
      <c r="A16" s="80" t="s">
        <v>2734</v>
      </c>
      <c r="B16" s="80" t="s">
        <v>2</v>
      </c>
      <c r="C16" s="97" t="s">
        <v>1528</v>
      </c>
      <c r="D16" s="309">
        <v>0.27</v>
      </c>
      <c r="E16" s="308" t="s">
        <v>2727</v>
      </c>
      <c r="F16" s="308" t="s">
        <v>2728</v>
      </c>
      <c r="I16" s="310">
        <v>2.75</v>
      </c>
      <c r="J16" s="311">
        <v>1</v>
      </c>
      <c r="K16" s="312">
        <v>1</v>
      </c>
      <c r="L16" s="79" t="s">
        <v>2736</v>
      </c>
      <c r="M16" s="79"/>
    </row>
    <row r="17" spans="1:11" x14ac:dyDescent="0.25">
      <c r="A17" s="89"/>
      <c r="B17" s="89"/>
      <c r="C17" s="313"/>
      <c r="D17" s="314"/>
      <c r="E17" s="315"/>
      <c r="F17" s="315"/>
      <c r="G17" s="315"/>
      <c r="H17" s="315"/>
      <c r="I17" s="316"/>
      <c r="J17" s="316"/>
      <c r="K17" s="317"/>
    </row>
    <row r="18" spans="1:11" x14ac:dyDescent="0.25">
      <c r="A18" s="80" t="s">
        <v>2737</v>
      </c>
      <c r="B18" s="80" t="s">
        <v>3</v>
      </c>
      <c r="C18" s="97" t="s">
        <v>1530</v>
      </c>
      <c r="D18" s="159">
        <v>0.14000000000000001</v>
      </c>
      <c r="E18" s="308" t="s">
        <v>2727</v>
      </c>
      <c r="F18" s="308" t="s">
        <v>2728</v>
      </c>
      <c r="G18" s="159">
        <v>0.37</v>
      </c>
      <c r="H18" s="309">
        <v>0.27</v>
      </c>
      <c r="I18" s="310">
        <v>3</v>
      </c>
      <c r="J18" s="311" t="s">
        <v>2738</v>
      </c>
      <c r="K18" s="312">
        <v>0.5</v>
      </c>
    </row>
    <row r="19" spans="1:11" ht="12.75" x14ac:dyDescent="0.2">
      <c r="A19" s="80" t="s">
        <v>2737</v>
      </c>
      <c r="B19" s="80" t="s">
        <v>3</v>
      </c>
      <c r="C19" s="85" t="s">
        <v>1531</v>
      </c>
      <c r="D19" s="159">
        <v>0.02</v>
      </c>
      <c r="E19" s="308" t="s">
        <v>2727</v>
      </c>
      <c r="F19" s="308" t="s">
        <v>2728</v>
      </c>
      <c r="I19" s="320"/>
      <c r="J19" s="44"/>
      <c r="K19" s="321"/>
    </row>
    <row r="20" spans="1:11" x14ac:dyDescent="0.25">
      <c r="A20" s="80" t="s">
        <v>2737</v>
      </c>
      <c r="B20" s="80" t="s">
        <v>3</v>
      </c>
      <c r="C20" s="97" t="s">
        <v>1532</v>
      </c>
      <c r="D20" s="159">
        <v>0.09</v>
      </c>
      <c r="E20" s="308" t="s">
        <v>2727</v>
      </c>
      <c r="F20" s="308" t="s">
        <v>2728</v>
      </c>
      <c r="I20" s="310">
        <v>2.75</v>
      </c>
      <c r="J20" s="311">
        <v>0</v>
      </c>
      <c r="K20" s="312">
        <v>0</v>
      </c>
    </row>
    <row r="21" spans="1:11" x14ac:dyDescent="0.25">
      <c r="A21" s="80" t="s">
        <v>2737</v>
      </c>
      <c r="B21" s="80" t="s">
        <v>3</v>
      </c>
      <c r="C21" s="97" t="s">
        <v>1533</v>
      </c>
      <c r="D21" s="309">
        <v>0.27</v>
      </c>
      <c r="E21" s="308" t="s">
        <v>2727</v>
      </c>
      <c r="F21" s="308" t="s">
        <v>2728</v>
      </c>
      <c r="I21" s="310">
        <v>3.25</v>
      </c>
      <c r="J21" s="311" t="s">
        <v>2731</v>
      </c>
      <c r="K21" s="312">
        <v>1</v>
      </c>
    </row>
    <row r="22" spans="1:11" x14ac:dyDescent="0.25">
      <c r="A22" s="80" t="s">
        <v>2737</v>
      </c>
      <c r="B22" s="80" t="s">
        <v>3</v>
      </c>
      <c r="C22" s="97" t="s">
        <v>1534</v>
      </c>
      <c r="D22" s="159">
        <v>0.37</v>
      </c>
      <c r="E22" s="308" t="s">
        <v>2730</v>
      </c>
      <c r="F22" s="308" t="s">
        <v>2730</v>
      </c>
      <c r="I22" s="310">
        <v>2.75</v>
      </c>
      <c r="J22" s="311">
        <v>0</v>
      </c>
      <c r="K22" s="312">
        <v>0</v>
      </c>
    </row>
    <row r="23" spans="1:11" x14ac:dyDescent="0.25">
      <c r="A23" s="89"/>
      <c r="B23" s="89"/>
      <c r="C23" s="313"/>
      <c r="D23" s="314"/>
      <c r="E23" s="315"/>
      <c r="F23" s="315"/>
      <c r="G23" s="315"/>
      <c r="H23" s="315"/>
      <c r="I23" s="316"/>
      <c r="J23" s="316"/>
      <c r="K23" s="317"/>
    </row>
    <row r="24" spans="1:11" x14ac:dyDescent="0.25">
      <c r="A24" s="80" t="s">
        <v>2739</v>
      </c>
      <c r="B24" s="80" t="s">
        <v>4</v>
      </c>
      <c r="C24" s="86" t="s">
        <v>1536</v>
      </c>
      <c r="D24" s="159">
        <v>0.93</v>
      </c>
      <c r="E24" s="308" t="s">
        <v>2730</v>
      </c>
      <c r="F24" s="308" t="s">
        <v>2730</v>
      </c>
      <c r="G24" s="159">
        <v>0.93</v>
      </c>
      <c r="H24" s="309">
        <v>3.5000000000000003E-2</v>
      </c>
      <c r="I24" s="310">
        <v>3</v>
      </c>
      <c r="J24" s="311">
        <v>0</v>
      </c>
      <c r="K24" s="312">
        <v>0</v>
      </c>
    </row>
    <row r="25" spans="1:11" ht="12.75" x14ac:dyDescent="0.2">
      <c r="A25" s="80" t="s">
        <v>2739</v>
      </c>
      <c r="B25" s="80" t="s">
        <v>4</v>
      </c>
      <c r="C25" s="322" t="s">
        <v>600</v>
      </c>
      <c r="D25" s="309">
        <v>3.5000000000000003E-2</v>
      </c>
      <c r="E25" s="308" t="s">
        <v>2727</v>
      </c>
      <c r="F25" s="308" t="s">
        <v>2728</v>
      </c>
      <c r="I25" s="320">
        <v>2</v>
      </c>
      <c r="J25" s="44">
        <v>2</v>
      </c>
      <c r="K25" s="321">
        <v>2</v>
      </c>
    </row>
    <row r="26" spans="1:11" x14ac:dyDescent="0.25">
      <c r="A26" s="80" t="s">
        <v>2739</v>
      </c>
      <c r="B26" s="80" t="s">
        <v>4</v>
      </c>
      <c r="C26" s="318" t="s">
        <v>299</v>
      </c>
      <c r="D26" s="159">
        <v>0.02</v>
      </c>
      <c r="E26" s="308" t="s">
        <v>2727</v>
      </c>
      <c r="F26" s="308" t="s">
        <v>2740</v>
      </c>
      <c r="I26" s="310">
        <v>1</v>
      </c>
      <c r="J26" s="311">
        <v>4</v>
      </c>
      <c r="K26" s="312">
        <v>4</v>
      </c>
    </row>
    <row r="27" spans="1:11" x14ac:dyDescent="0.25">
      <c r="A27" s="80" t="s">
        <v>2739</v>
      </c>
      <c r="B27" s="80" t="s">
        <v>4</v>
      </c>
      <c r="C27" s="322" t="s">
        <v>297</v>
      </c>
      <c r="D27" s="159">
        <v>6.0000000000000001E-3</v>
      </c>
      <c r="E27" s="308" t="s">
        <v>2727</v>
      </c>
      <c r="F27" s="308" t="s">
        <v>2728</v>
      </c>
      <c r="I27" s="310">
        <v>4</v>
      </c>
      <c r="J27" s="311" t="s">
        <v>2729</v>
      </c>
      <c r="K27" s="312">
        <v>2</v>
      </c>
    </row>
    <row r="28" spans="1:11" x14ac:dyDescent="0.25">
      <c r="A28" s="89"/>
      <c r="B28" s="89"/>
      <c r="C28" s="323"/>
      <c r="D28" s="314"/>
      <c r="E28" s="315"/>
      <c r="F28" s="315"/>
      <c r="G28" s="315"/>
      <c r="H28" s="315"/>
      <c r="I28" s="316"/>
      <c r="J28" s="316"/>
      <c r="K28" s="317"/>
    </row>
    <row r="29" spans="1:11" x14ac:dyDescent="0.25">
      <c r="A29" s="80" t="s">
        <v>2741</v>
      </c>
      <c r="B29" s="80" t="s">
        <v>6</v>
      </c>
      <c r="C29" s="97" t="s">
        <v>1538</v>
      </c>
      <c r="D29" s="159">
        <v>2.5000000000000001E-2</v>
      </c>
      <c r="E29" s="308" t="s">
        <v>2727</v>
      </c>
      <c r="F29" s="308" t="s">
        <v>2728</v>
      </c>
      <c r="G29" s="159">
        <v>0.9</v>
      </c>
      <c r="H29" s="309">
        <v>7.0000000000000007E-2</v>
      </c>
      <c r="I29" s="310">
        <v>2.5</v>
      </c>
      <c r="J29" s="311">
        <v>1.5</v>
      </c>
      <c r="K29" s="312">
        <v>1.5</v>
      </c>
    </row>
    <row r="30" spans="1:11" x14ac:dyDescent="0.25">
      <c r="A30" s="80" t="s">
        <v>2741</v>
      </c>
      <c r="B30" s="80" t="s">
        <v>6</v>
      </c>
      <c r="C30" s="97" t="s">
        <v>1539</v>
      </c>
      <c r="D30" s="159">
        <v>0.9</v>
      </c>
      <c r="E30" s="308" t="s">
        <v>2730</v>
      </c>
      <c r="F30" s="308" t="s">
        <v>2730</v>
      </c>
      <c r="I30" s="310">
        <v>3.25</v>
      </c>
      <c r="J30" s="311">
        <v>0</v>
      </c>
      <c r="K30" s="312">
        <v>0</v>
      </c>
    </row>
    <row r="31" spans="1:11" ht="12.75" x14ac:dyDescent="0.2">
      <c r="A31" s="80" t="s">
        <v>2741</v>
      </c>
      <c r="B31" s="80" t="s">
        <v>6</v>
      </c>
      <c r="C31" s="318" t="s">
        <v>170</v>
      </c>
      <c r="D31" s="309">
        <v>7.0000000000000007E-2</v>
      </c>
      <c r="E31" s="308" t="s">
        <v>2727</v>
      </c>
      <c r="F31" s="308" t="s">
        <v>2742</v>
      </c>
      <c r="I31" s="320">
        <v>3.25</v>
      </c>
      <c r="J31" s="44">
        <v>0</v>
      </c>
      <c r="K31" s="321">
        <v>0</v>
      </c>
    </row>
    <row r="32" spans="1:11" ht="12.75" x14ac:dyDescent="0.2">
      <c r="A32" s="89"/>
      <c r="B32" s="89"/>
      <c r="C32" s="319"/>
      <c r="D32" s="314"/>
      <c r="E32" s="315"/>
      <c r="F32" s="315"/>
      <c r="G32" s="315"/>
      <c r="H32" s="315"/>
      <c r="I32" s="324"/>
      <c r="J32" s="324"/>
      <c r="K32" s="325"/>
    </row>
    <row r="33" spans="1:13" x14ac:dyDescent="0.25">
      <c r="A33" s="80" t="s">
        <v>2743</v>
      </c>
      <c r="B33" s="80" t="s">
        <v>7</v>
      </c>
      <c r="C33" s="97" t="s">
        <v>1541</v>
      </c>
      <c r="D33" s="159">
        <v>0.93</v>
      </c>
      <c r="E33" s="308" t="s">
        <v>2730</v>
      </c>
      <c r="F33" s="308" t="s">
        <v>2730</v>
      </c>
      <c r="G33" s="159">
        <v>0.93</v>
      </c>
      <c r="H33" s="326">
        <v>0.04</v>
      </c>
      <c r="I33" s="310">
        <v>3</v>
      </c>
      <c r="J33" s="311">
        <v>0</v>
      </c>
      <c r="K33" s="312">
        <v>0</v>
      </c>
    </row>
    <row r="34" spans="1:13" x14ac:dyDescent="0.25">
      <c r="A34" s="80" t="s">
        <v>2743</v>
      </c>
      <c r="B34" s="80" t="s">
        <v>7</v>
      </c>
      <c r="C34" s="318" t="s">
        <v>1542</v>
      </c>
      <c r="D34" s="326">
        <v>0.04</v>
      </c>
      <c r="E34" s="308" t="s">
        <v>2727</v>
      </c>
      <c r="F34" s="308" t="s">
        <v>2742</v>
      </c>
      <c r="I34" s="310">
        <v>2.25</v>
      </c>
      <c r="J34" s="311">
        <v>1.5</v>
      </c>
      <c r="K34" s="312">
        <v>1.5</v>
      </c>
    </row>
    <row r="35" spans="1:13" x14ac:dyDescent="0.25">
      <c r="A35" s="80" t="s">
        <v>2743</v>
      </c>
      <c r="B35" s="80" t="s">
        <v>7</v>
      </c>
      <c r="C35" s="318" t="s">
        <v>303</v>
      </c>
      <c r="D35" s="327">
        <v>2.1999999999999999E-2</v>
      </c>
      <c r="E35" s="308" t="s">
        <v>2727</v>
      </c>
      <c r="F35" s="308" t="s">
        <v>2742</v>
      </c>
      <c r="I35" s="310">
        <v>2.75</v>
      </c>
      <c r="J35" s="311">
        <v>0.5</v>
      </c>
      <c r="K35" s="312">
        <v>0.5</v>
      </c>
    </row>
    <row r="36" spans="1:13" x14ac:dyDescent="0.25">
      <c r="A36" s="89"/>
      <c r="B36" s="89"/>
      <c r="C36" s="319"/>
      <c r="D36" s="314"/>
      <c r="E36" s="315"/>
      <c r="F36" s="315"/>
      <c r="G36" s="315"/>
      <c r="H36" s="315"/>
      <c r="I36" s="316"/>
      <c r="J36" s="316"/>
      <c r="K36" s="317"/>
    </row>
    <row r="37" spans="1:13" x14ac:dyDescent="0.25">
      <c r="A37" s="80" t="s">
        <v>2744</v>
      </c>
      <c r="B37" s="80" t="s">
        <v>8</v>
      </c>
      <c r="C37" s="97" t="s">
        <v>1544</v>
      </c>
      <c r="D37" s="159">
        <v>1.4999999999999999E-2</v>
      </c>
      <c r="E37" s="308" t="s">
        <v>2727</v>
      </c>
      <c r="F37" s="308" t="s">
        <v>2728</v>
      </c>
      <c r="G37" s="159">
        <v>0.9</v>
      </c>
      <c r="H37" s="309">
        <v>0.03</v>
      </c>
      <c r="I37" s="310">
        <v>3.5</v>
      </c>
      <c r="J37" s="311" t="s">
        <v>2731</v>
      </c>
      <c r="K37" s="312">
        <v>1</v>
      </c>
    </row>
    <row r="38" spans="1:13" x14ac:dyDescent="0.25">
      <c r="A38" s="80" t="s">
        <v>2744</v>
      </c>
      <c r="B38" s="80" t="s">
        <v>8</v>
      </c>
      <c r="C38" s="97" t="s">
        <v>1545</v>
      </c>
      <c r="D38" s="159">
        <v>0.9</v>
      </c>
      <c r="E38" s="308" t="s">
        <v>2730</v>
      </c>
      <c r="F38" s="308" t="s">
        <v>2730</v>
      </c>
      <c r="I38" s="310">
        <v>3</v>
      </c>
      <c r="J38" s="311">
        <v>0</v>
      </c>
      <c r="K38" s="312">
        <v>0</v>
      </c>
    </row>
    <row r="39" spans="1:13" x14ac:dyDescent="0.25">
      <c r="A39" s="80" t="s">
        <v>2744</v>
      </c>
      <c r="B39" s="80" t="s">
        <v>8</v>
      </c>
      <c r="C39" s="97" t="s">
        <v>1546</v>
      </c>
      <c r="D39" s="159">
        <v>2.1999999999999999E-2</v>
      </c>
      <c r="E39" s="308" t="s">
        <v>2727</v>
      </c>
      <c r="F39" s="308" t="s">
        <v>2728</v>
      </c>
      <c r="I39" s="310">
        <v>3</v>
      </c>
      <c r="J39" s="311">
        <v>0</v>
      </c>
      <c r="K39" s="312">
        <v>0</v>
      </c>
    </row>
    <row r="40" spans="1:13" x14ac:dyDescent="0.25">
      <c r="A40" s="80" t="s">
        <v>2744</v>
      </c>
      <c r="B40" s="80" t="s">
        <v>8</v>
      </c>
      <c r="C40" s="322" t="s">
        <v>305</v>
      </c>
      <c r="D40" s="159">
        <v>1.7999999999999999E-2</v>
      </c>
      <c r="E40" s="308" t="s">
        <v>2727</v>
      </c>
      <c r="F40" s="308" t="s">
        <v>2728</v>
      </c>
      <c r="I40" s="310">
        <v>3.5</v>
      </c>
      <c r="J40" s="311" t="s">
        <v>2731</v>
      </c>
      <c r="K40" s="312">
        <v>1</v>
      </c>
    </row>
    <row r="41" spans="1:13" x14ac:dyDescent="0.25">
      <c r="A41" s="80" t="s">
        <v>2744</v>
      </c>
      <c r="B41" s="80" t="s">
        <v>8</v>
      </c>
      <c r="C41" s="318" t="s">
        <v>306</v>
      </c>
      <c r="D41" s="309">
        <v>0.03</v>
      </c>
      <c r="E41" s="308" t="s">
        <v>2727</v>
      </c>
      <c r="F41" s="308" t="s">
        <v>2728</v>
      </c>
      <c r="I41" s="310">
        <v>3</v>
      </c>
      <c r="J41" s="311">
        <v>0</v>
      </c>
      <c r="K41" s="312">
        <v>0</v>
      </c>
    </row>
    <row r="42" spans="1:13" x14ac:dyDescent="0.25">
      <c r="A42" s="89"/>
      <c r="B42" s="89"/>
      <c r="C42" s="319"/>
      <c r="D42" s="314"/>
      <c r="E42" s="315"/>
      <c r="F42" s="315"/>
      <c r="G42" s="315"/>
      <c r="H42" s="315"/>
      <c r="I42" s="316"/>
      <c r="J42" s="316"/>
      <c r="K42" s="317"/>
    </row>
    <row r="43" spans="1:13" x14ac:dyDescent="0.25">
      <c r="A43" s="80" t="s">
        <v>2745</v>
      </c>
      <c r="B43" s="80" t="s">
        <v>9</v>
      </c>
      <c r="C43" s="318" t="s">
        <v>1548</v>
      </c>
      <c r="D43" s="309">
        <v>0.17</v>
      </c>
      <c r="E43" s="308" t="s">
        <v>2727</v>
      </c>
      <c r="F43" s="308" t="s">
        <v>2728</v>
      </c>
      <c r="G43" s="159">
        <v>0.5</v>
      </c>
      <c r="H43" s="309">
        <v>0.17</v>
      </c>
      <c r="I43" s="310">
        <v>4.5</v>
      </c>
      <c r="J43" s="311" t="s">
        <v>2746</v>
      </c>
      <c r="K43" s="312">
        <v>3</v>
      </c>
      <c r="L43" s="79" t="s">
        <v>2747</v>
      </c>
    </row>
    <row r="44" spans="1:13" x14ac:dyDescent="0.25">
      <c r="A44" s="80" t="s">
        <v>2745</v>
      </c>
      <c r="B44" s="80" t="s">
        <v>9</v>
      </c>
      <c r="C44" s="322" t="s">
        <v>1549</v>
      </c>
      <c r="D44" s="159">
        <v>0.5</v>
      </c>
      <c r="E44" s="308" t="s">
        <v>2730</v>
      </c>
      <c r="F44" s="308" t="s">
        <v>2730</v>
      </c>
      <c r="I44" s="310">
        <v>3</v>
      </c>
      <c r="J44" s="311">
        <v>0</v>
      </c>
      <c r="K44" s="312">
        <v>0</v>
      </c>
      <c r="L44" s="11"/>
    </row>
    <row r="45" spans="1:13" x14ac:dyDescent="0.25">
      <c r="A45" s="80" t="s">
        <v>2745</v>
      </c>
      <c r="B45" s="80" t="s">
        <v>9</v>
      </c>
      <c r="C45" s="318" t="s">
        <v>307</v>
      </c>
      <c r="D45" s="159">
        <v>0.33</v>
      </c>
      <c r="E45" s="308" t="s">
        <v>2727</v>
      </c>
      <c r="F45" s="308" t="s">
        <v>2740</v>
      </c>
      <c r="I45" s="310">
        <v>1.5</v>
      </c>
      <c r="J45" s="311">
        <v>3</v>
      </c>
      <c r="K45" s="312">
        <v>3</v>
      </c>
      <c r="L45" s="11"/>
    </row>
    <row r="46" spans="1:13" x14ac:dyDescent="0.25">
      <c r="A46" s="89"/>
      <c r="B46" s="89"/>
      <c r="C46" s="319"/>
      <c r="D46" s="314"/>
      <c r="E46" s="315"/>
      <c r="F46" s="315"/>
      <c r="G46" s="315"/>
      <c r="H46" s="315"/>
      <c r="I46" s="316"/>
      <c r="J46" s="316"/>
      <c r="K46" s="317"/>
    </row>
    <row r="47" spans="1:13" x14ac:dyDescent="0.25">
      <c r="A47" s="80" t="s">
        <v>2748</v>
      </c>
      <c r="B47" s="80" t="s">
        <v>10</v>
      </c>
      <c r="C47" s="97" t="s">
        <v>1551</v>
      </c>
      <c r="D47" s="159">
        <v>2E-3</v>
      </c>
      <c r="E47" s="308" t="s">
        <v>2727</v>
      </c>
      <c r="F47" s="308" t="s">
        <v>2740</v>
      </c>
      <c r="G47" s="159">
        <v>0.87</v>
      </c>
      <c r="H47" s="309">
        <v>0.12</v>
      </c>
      <c r="I47" s="310">
        <v>1</v>
      </c>
      <c r="J47" s="311">
        <v>4</v>
      </c>
      <c r="K47" s="312">
        <v>4</v>
      </c>
    </row>
    <row r="48" spans="1:13" x14ac:dyDescent="0.25">
      <c r="A48" s="80" t="s">
        <v>2748</v>
      </c>
      <c r="B48" s="80" t="s">
        <v>10</v>
      </c>
      <c r="C48" s="97" t="s">
        <v>1552</v>
      </c>
      <c r="D48" s="309">
        <v>0.12</v>
      </c>
      <c r="E48" s="308" t="s">
        <v>2727</v>
      </c>
      <c r="F48" s="308" t="s">
        <v>2728</v>
      </c>
      <c r="I48" s="310">
        <v>3.25</v>
      </c>
      <c r="J48" s="311" t="s">
        <v>2738</v>
      </c>
      <c r="K48" s="312">
        <v>0.5</v>
      </c>
      <c r="L48" s="267" t="s">
        <v>2749</v>
      </c>
      <c r="M48" s="328"/>
    </row>
    <row r="49" spans="1:11" x14ac:dyDescent="0.25">
      <c r="A49" s="80" t="s">
        <v>2748</v>
      </c>
      <c r="B49" s="80" t="s">
        <v>10</v>
      </c>
      <c r="C49" s="97" t="s">
        <v>1553</v>
      </c>
      <c r="D49" s="159">
        <v>0.87</v>
      </c>
      <c r="E49" s="308" t="s">
        <v>2730</v>
      </c>
      <c r="F49" s="308" t="s">
        <v>2730</v>
      </c>
      <c r="I49" s="310">
        <v>3</v>
      </c>
      <c r="J49" s="311">
        <v>0</v>
      </c>
      <c r="K49" s="312">
        <v>0</v>
      </c>
    </row>
    <row r="50" spans="1:11" x14ac:dyDescent="0.25">
      <c r="A50" s="80" t="s">
        <v>2748</v>
      </c>
      <c r="B50" s="80" t="s">
        <v>10</v>
      </c>
      <c r="C50" s="97" t="s">
        <v>1554</v>
      </c>
      <c r="D50" s="159">
        <v>1.4999999999999999E-2</v>
      </c>
      <c r="E50" s="308" t="s">
        <v>2727</v>
      </c>
      <c r="F50" s="308" t="s">
        <v>2728</v>
      </c>
      <c r="I50" s="310">
        <v>2.75</v>
      </c>
      <c r="J50" s="311">
        <v>0.5</v>
      </c>
      <c r="K50" s="312">
        <v>0.5</v>
      </c>
    </row>
    <row r="51" spans="1:11" x14ac:dyDescent="0.25">
      <c r="A51" s="89"/>
      <c r="B51" s="89"/>
      <c r="C51" s="313"/>
      <c r="D51" s="314">
        <f>SUM(D47:D50)</f>
        <v>1.0069999999999999</v>
      </c>
      <c r="E51" s="315"/>
      <c r="F51" s="315"/>
      <c r="G51" s="315"/>
      <c r="H51" s="315"/>
      <c r="I51" s="316"/>
      <c r="J51" s="316"/>
      <c r="K51" s="317"/>
    </row>
    <row r="52" spans="1:11" x14ac:dyDescent="0.25">
      <c r="A52" s="80" t="s">
        <v>2750</v>
      </c>
      <c r="B52" s="80" t="s">
        <v>11</v>
      </c>
      <c r="C52" s="97" t="s">
        <v>1556</v>
      </c>
      <c r="D52" s="159">
        <v>0.8</v>
      </c>
      <c r="E52" s="308" t="s">
        <v>2730</v>
      </c>
      <c r="F52" s="308" t="s">
        <v>2730</v>
      </c>
      <c r="G52" s="159">
        <v>0.8</v>
      </c>
      <c r="H52" s="309">
        <v>0.12</v>
      </c>
      <c r="I52" s="310">
        <v>3</v>
      </c>
      <c r="J52" s="311">
        <v>0</v>
      </c>
      <c r="K52" s="312">
        <v>0</v>
      </c>
    </row>
    <row r="53" spans="1:11" x14ac:dyDescent="0.25">
      <c r="A53" s="80" t="s">
        <v>2750</v>
      </c>
      <c r="B53" s="80" t="s">
        <v>11</v>
      </c>
      <c r="C53" s="97" t="s">
        <v>1557</v>
      </c>
      <c r="D53" s="159">
        <v>3.9E-2</v>
      </c>
      <c r="E53" s="308" t="s">
        <v>2727</v>
      </c>
      <c r="F53" s="308" t="s">
        <v>2728</v>
      </c>
      <c r="I53" s="310">
        <v>3</v>
      </c>
      <c r="J53" s="311">
        <v>0</v>
      </c>
      <c r="K53" s="312">
        <v>0</v>
      </c>
    </row>
    <row r="54" spans="1:11" x14ac:dyDescent="0.25">
      <c r="A54" s="80" t="s">
        <v>2750</v>
      </c>
      <c r="B54" s="80" t="s">
        <v>11</v>
      </c>
      <c r="C54" s="97" t="s">
        <v>305</v>
      </c>
      <c r="D54" s="309">
        <v>0.12</v>
      </c>
      <c r="E54" s="308" t="s">
        <v>2727</v>
      </c>
      <c r="F54" s="308" t="s">
        <v>2728</v>
      </c>
      <c r="I54" s="310">
        <v>3.25</v>
      </c>
      <c r="J54" s="311" t="s">
        <v>2738</v>
      </c>
      <c r="K54" s="312">
        <v>0.5</v>
      </c>
    </row>
    <row r="55" spans="1:11" ht="12.75" x14ac:dyDescent="0.2">
      <c r="A55" s="89"/>
      <c r="B55" s="89"/>
      <c r="C55" s="329"/>
      <c r="D55" s="314"/>
      <c r="E55" s="315"/>
      <c r="F55" s="315"/>
      <c r="G55" s="315"/>
      <c r="H55" s="315"/>
      <c r="I55" s="324"/>
      <c r="J55" s="324"/>
      <c r="K55" s="325"/>
    </row>
    <row r="56" spans="1:11" x14ac:dyDescent="0.25">
      <c r="A56" s="80" t="s">
        <v>2751</v>
      </c>
      <c r="B56" s="80" t="s">
        <v>13</v>
      </c>
      <c r="C56" s="97" t="s">
        <v>1559</v>
      </c>
      <c r="D56" s="159">
        <v>0.59</v>
      </c>
      <c r="E56" s="308" t="s">
        <v>2730</v>
      </c>
      <c r="F56" s="308" t="s">
        <v>2730</v>
      </c>
      <c r="G56" s="159">
        <v>0.59</v>
      </c>
      <c r="H56" s="309">
        <v>0.4</v>
      </c>
      <c r="I56" s="310">
        <v>3.25</v>
      </c>
      <c r="J56" s="311">
        <v>0</v>
      </c>
      <c r="K56" s="312">
        <v>0</v>
      </c>
    </row>
    <row r="57" spans="1:11" x14ac:dyDescent="0.25">
      <c r="A57" s="80" t="s">
        <v>2751</v>
      </c>
      <c r="B57" s="80" t="s">
        <v>13</v>
      </c>
      <c r="C57" s="97" t="s">
        <v>263</v>
      </c>
      <c r="D57" s="159">
        <v>0.01</v>
      </c>
      <c r="E57" s="308" t="s">
        <v>2727</v>
      </c>
      <c r="F57" s="308" t="s">
        <v>2728</v>
      </c>
      <c r="I57" s="310">
        <v>3</v>
      </c>
      <c r="J57" s="311">
        <v>0.5</v>
      </c>
      <c r="K57" s="312">
        <v>0.5</v>
      </c>
    </row>
    <row r="58" spans="1:11" x14ac:dyDescent="0.25">
      <c r="A58" s="80" t="s">
        <v>2751</v>
      </c>
      <c r="B58" s="80" t="s">
        <v>13</v>
      </c>
      <c r="C58" s="97" t="s">
        <v>1560</v>
      </c>
      <c r="D58" s="309">
        <v>0.4</v>
      </c>
      <c r="E58" s="308" t="s">
        <v>2727</v>
      </c>
      <c r="F58" s="308" t="s">
        <v>2728</v>
      </c>
      <c r="I58" s="310">
        <v>2.75</v>
      </c>
      <c r="J58" s="311">
        <v>1</v>
      </c>
      <c r="K58" s="312">
        <v>1</v>
      </c>
    </row>
    <row r="59" spans="1:11" x14ac:dyDescent="0.25">
      <c r="A59" s="89"/>
      <c r="B59" s="89"/>
      <c r="C59" s="313"/>
      <c r="D59" s="314"/>
      <c r="E59" s="315"/>
      <c r="F59" s="315"/>
      <c r="G59" s="315"/>
      <c r="H59" s="315"/>
      <c r="I59" s="316"/>
      <c r="J59" s="316"/>
      <c r="K59" s="317"/>
    </row>
    <row r="60" spans="1:11" x14ac:dyDescent="0.25">
      <c r="A60" s="80" t="s">
        <v>2752</v>
      </c>
      <c r="B60" s="80" t="s">
        <v>14</v>
      </c>
      <c r="C60" s="97" t="s">
        <v>1562</v>
      </c>
      <c r="D60" s="159">
        <v>0.15</v>
      </c>
      <c r="E60" s="308" t="s">
        <v>2727</v>
      </c>
      <c r="F60" s="308" t="s">
        <v>2728</v>
      </c>
      <c r="G60" s="159">
        <v>0.33</v>
      </c>
      <c r="H60" s="309">
        <v>0.185</v>
      </c>
      <c r="I60" s="310">
        <v>1.75</v>
      </c>
      <c r="J60" s="311">
        <v>2.5</v>
      </c>
      <c r="K60" s="312">
        <v>2.5</v>
      </c>
    </row>
    <row r="61" spans="1:11" x14ac:dyDescent="0.25">
      <c r="A61" s="80" t="s">
        <v>2752</v>
      </c>
      <c r="B61" s="80" t="s">
        <v>14</v>
      </c>
      <c r="C61" s="318" t="s">
        <v>1563</v>
      </c>
      <c r="D61" s="159">
        <v>0.04</v>
      </c>
      <c r="E61" s="308" t="s">
        <v>2727</v>
      </c>
      <c r="F61" s="308" t="s">
        <v>2728</v>
      </c>
      <c r="I61" s="310">
        <v>1.5</v>
      </c>
      <c r="J61" s="311">
        <v>3</v>
      </c>
      <c r="K61" s="312">
        <v>3</v>
      </c>
    </row>
    <row r="62" spans="1:11" x14ac:dyDescent="0.25">
      <c r="A62" s="80" t="s">
        <v>2752</v>
      </c>
      <c r="B62" s="80" t="s">
        <v>14</v>
      </c>
      <c r="C62" s="97" t="s">
        <v>1564</v>
      </c>
      <c r="D62" s="159">
        <v>0.33</v>
      </c>
      <c r="E62" s="308" t="s">
        <v>2730</v>
      </c>
      <c r="F62" s="308" t="s">
        <v>2730</v>
      </c>
      <c r="I62" s="310">
        <v>3</v>
      </c>
      <c r="J62" s="311">
        <v>0</v>
      </c>
      <c r="K62" s="312">
        <v>0</v>
      </c>
    </row>
    <row r="63" spans="1:11" x14ac:dyDescent="0.25">
      <c r="A63" s="80" t="s">
        <v>2752</v>
      </c>
      <c r="B63" s="80" t="s">
        <v>14</v>
      </c>
      <c r="C63" s="97" t="s">
        <v>1565</v>
      </c>
      <c r="D63" s="309">
        <v>0.185</v>
      </c>
      <c r="E63" s="308" t="s">
        <v>2727</v>
      </c>
      <c r="F63" s="308" t="s">
        <v>2728</v>
      </c>
      <c r="I63" s="310">
        <v>3</v>
      </c>
      <c r="J63" s="311">
        <v>0</v>
      </c>
      <c r="K63" s="312">
        <v>0</v>
      </c>
    </row>
    <row r="64" spans="1:11" x14ac:dyDescent="0.25">
      <c r="A64" s="80" t="s">
        <v>2752</v>
      </c>
      <c r="B64" s="80" t="s">
        <v>14</v>
      </c>
      <c r="C64" s="97" t="s">
        <v>1566</v>
      </c>
      <c r="D64" s="159">
        <v>0.15</v>
      </c>
      <c r="E64" s="308" t="s">
        <v>2727</v>
      </c>
      <c r="F64" s="308" t="s">
        <v>2728</v>
      </c>
      <c r="I64" s="310">
        <v>2.75</v>
      </c>
      <c r="J64" s="311">
        <v>0.5</v>
      </c>
      <c r="K64" s="312">
        <v>0.5</v>
      </c>
    </row>
    <row r="65" spans="1:13" x14ac:dyDescent="0.25">
      <c r="A65" s="89"/>
      <c r="B65" s="89"/>
      <c r="C65" s="313"/>
      <c r="D65" s="314"/>
      <c r="E65" s="315"/>
      <c r="F65" s="315"/>
      <c r="G65" s="315"/>
      <c r="H65" s="315"/>
      <c r="I65" s="316"/>
      <c r="J65" s="316"/>
      <c r="K65" s="317"/>
      <c r="L65" s="80" t="s">
        <v>2984</v>
      </c>
    </row>
    <row r="66" spans="1:13" x14ac:dyDescent="0.25">
      <c r="A66" s="80" t="s">
        <v>2753</v>
      </c>
      <c r="B66" s="80" t="s">
        <v>15</v>
      </c>
      <c r="C66" s="322" t="s">
        <v>2754</v>
      </c>
      <c r="D66" s="309">
        <v>0.34</v>
      </c>
      <c r="E66" s="308" t="s">
        <v>2727</v>
      </c>
      <c r="F66" s="308" t="s">
        <v>2742</v>
      </c>
      <c r="G66" s="159">
        <v>0.35</v>
      </c>
      <c r="H66" s="309">
        <v>0.34</v>
      </c>
      <c r="I66" s="310">
        <v>1.5</v>
      </c>
      <c r="J66" s="311">
        <v>4</v>
      </c>
      <c r="K66" s="312">
        <v>4</v>
      </c>
      <c r="L66" s="402">
        <v>2</v>
      </c>
      <c r="M66" s="402">
        <v>2</v>
      </c>
    </row>
    <row r="67" spans="1:13" ht="12.75" x14ac:dyDescent="0.2">
      <c r="A67" s="80" t="s">
        <v>2753</v>
      </c>
      <c r="B67" s="80" t="s">
        <v>15</v>
      </c>
      <c r="C67" s="85" t="s">
        <v>322</v>
      </c>
      <c r="D67" s="159">
        <v>0.2</v>
      </c>
      <c r="E67" s="308" t="s">
        <v>2727</v>
      </c>
      <c r="F67" s="308" t="s">
        <v>2728</v>
      </c>
      <c r="I67" s="320">
        <v>4</v>
      </c>
      <c r="J67" s="44" t="s">
        <v>2755</v>
      </c>
      <c r="K67" s="321">
        <v>1.5</v>
      </c>
      <c r="L67" s="402" t="s">
        <v>2746</v>
      </c>
      <c r="M67" s="402">
        <v>3</v>
      </c>
    </row>
    <row r="68" spans="1:13" ht="12.75" x14ac:dyDescent="0.2">
      <c r="A68" s="80" t="s">
        <v>2753</v>
      </c>
      <c r="B68" s="80" t="s">
        <v>15</v>
      </c>
      <c r="C68" s="85" t="s">
        <v>321</v>
      </c>
      <c r="D68" s="159">
        <v>0.35</v>
      </c>
      <c r="E68" s="308" t="s">
        <v>2730</v>
      </c>
      <c r="F68" s="308" t="s">
        <v>2730</v>
      </c>
      <c r="I68" s="320">
        <v>2.5</v>
      </c>
      <c r="J68" s="44">
        <v>0</v>
      </c>
      <c r="K68" s="321">
        <v>0</v>
      </c>
      <c r="L68" s="79"/>
      <c r="M68" s="79"/>
    </row>
    <row r="69" spans="1:13" ht="12.75" x14ac:dyDescent="0.2">
      <c r="A69" s="89"/>
      <c r="B69" s="89"/>
      <c r="C69" s="161"/>
      <c r="D69" s="314"/>
      <c r="E69" s="315"/>
      <c r="F69" s="315"/>
      <c r="G69" s="315"/>
      <c r="H69" s="315"/>
      <c r="I69" s="324"/>
      <c r="J69" s="324"/>
      <c r="K69" s="325"/>
      <c r="L69" s="80" t="s">
        <v>2984</v>
      </c>
    </row>
    <row r="70" spans="1:13" x14ac:dyDescent="0.25">
      <c r="A70" s="80" t="s">
        <v>2756</v>
      </c>
      <c r="B70" s="80" t="s">
        <v>16</v>
      </c>
      <c r="C70" s="97" t="s">
        <v>1569</v>
      </c>
      <c r="D70" s="309">
        <v>0.35</v>
      </c>
      <c r="E70" s="308" t="s">
        <v>2727</v>
      </c>
      <c r="F70" s="308" t="s">
        <v>2728</v>
      </c>
      <c r="G70" s="159">
        <v>0.6</v>
      </c>
      <c r="H70" s="309">
        <v>0.35</v>
      </c>
      <c r="I70" s="310">
        <v>3.75</v>
      </c>
      <c r="J70" s="311" t="s">
        <v>2733</v>
      </c>
      <c r="K70" s="312">
        <v>2.5</v>
      </c>
      <c r="L70" s="402" t="s">
        <v>2729</v>
      </c>
      <c r="M70" s="402">
        <v>2</v>
      </c>
    </row>
    <row r="71" spans="1:13" x14ac:dyDescent="0.25">
      <c r="A71" s="80" t="s">
        <v>2756</v>
      </c>
      <c r="B71" s="80" t="s">
        <v>16</v>
      </c>
      <c r="C71" s="97" t="s">
        <v>1570</v>
      </c>
      <c r="D71" s="159">
        <v>0.04</v>
      </c>
      <c r="E71" s="308" t="s">
        <v>2727</v>
      </c>
      <c r="F71" s="308" t="s">
        <v>2728</v>
      </c>
      <c r="I71" s="310">
        <v>3</v>
      </c>
      <c r="J71" s="311" t="s">
        <v>2731</v>
      </c>
      <c r="K71" s="312">
        <v>1</v>
      </c>
      <c r="L71" s="402" t="s">
        <v>2738</v>
      </c>
      <c r="M71" s="402">
        <v>0.5</v>
      </c>
    </row>
    <row r="72" spans="1:13" ht="12.75" x14ac:dyDescent="0.2">
      <c r="A72" s="80" t="s">
        <v>2756</v>
      </c>
      <c r="B72" s="80" t="s">
        <v>16</v>
      </c>
      <c r="C72" s="322" t="s">
        <v>1571</v>
      </c>
      <c r="D72" s="159">
        <v>0.6</v>
      </c>
      <c r="E72" s="308" t="s">
        <v>2730</v>
      </c>
      <c r="F72" s="308" t="s">
        <v>2730</v>
      </c>
      <c r="I72" s="320">
        <v>2.75</v>
      </c>
      <c r="J72" s="44">
        <v>0</v>
      </c>
      <c r="K72" s="321">
        <v>0</v>
      </c>
      <c r="L72" s="79"/>
      <c r="M72" s="79"/>
    </row>
    <row r="73" spans="1:13" ht="12.75" x14ac:dyDescent="0.2">
      <c r="A73" s="89"/>
      <c r="B73" s="89"/>
      <c r="C73" s="323"/>
      <c r="D73" s="314"/>
      <c r="E73" s="315"/>
      <c r="F73" s="315"/>
      <c r="G73" s="315"/>
      <c r="H73" s="315"/>
      <c r="I73" s="324"/>
      <c r="J73" s="324"/>
      <c r="K73" s="325"/>
    </row>
    <row r="74" spans="1:13" x14ac:dyDescent="0.25">
      <c r="A74" s="80" t="s">
        <v>2757</v>
      </c>
      <c r="B74" s="80" t="s">
        <v>17</v>
      </c>
      <c r="C74" s="97" t="s">
        <v>1574</v>
      </c>
      <c r="D74" s="159">
        <v>0.48</v>
      </c>
      <c r="E74" s="308" t="s">
        <v>2730</v>
      </c>
      <c r="F74" s="308" t="s">
        <v>2730</v>
      </c>
      <c r="G74" s="159">
        <v>0.48</v>
      </c>
      <c r="H74" s="309">
        <v>0.37</v>
      </c>
      <c r="I74" s="310">
        <v>3.25</v>
      </c>
      <c r="J74" s="311">
        <v>0</v>
      </c>
      <c r="K74" s="312">
        <v>0</v>
      </c>
    </row>
    <row r="75" spans="1:13" x14ac:dyDescent="0.25">
      <c r="A75" s="80" t="s">
        <v>2757</v>
      </c>
      <c r="B75" s="80" t="s">
        <v>17</v>
      </c>
      <c r="C75" s="97" t="s">
        <v>1575</v>
      </c>
      <c r="D75" s="159">
        <v>0.14000000000000001</v>
      </c>
      <c r="E75" s="308" t="s">
        <v>2727</v>
      </c>
      <c r="F75" s="308" t="s">
        <v>2728</v>
      </c>
      <c r="I75" s="310">
        <v>2.75</v>
      </c>
      <c r="J75" s="311">
        <v>1</v>
      </c>
      <c r="K75" s="312">
        <v>1</v>
      </c>
    </row>
    <row r="76" spans="1:13" x14ac:dyDescent="0.25">
      <c r="A76" s="80" t="s">
        <v>2757</v>
      </c>
      <c r="B76" s="80" t="s">
        <v>17</v>
      </c>
      <c r="C76" s="97" t="s">
        <v>295</v>
      </c>
      <c r="D76" s="159">
        <v>0.01</v>
      </c>
      <c r="E76" s="308" t="s">
        <v>2727</v>
      </c>
      <c r="F76" s="308" t="s">
        <v>2728</v>
      </c>
      <c r="I76" s="310">
        <v>1.5</v>
      </c>
      <c r="J76" s="311">
        <v>3.5</v>
      </c>
      <c r="K76" s="312">
        <v>3.5</v>
      </c>
    </row>
    <row r="77" spans="1:13" x14ac:dyDescent="0.25">
      <c r="A77" s="80" t="s">
        <v>2757</v>
      </c>
      <c r="B77" s="80" t="s">
        <v>17</v>
      </c>
      <c r="C77" s="97" t="s">
        <v>1480</v>
      </c>
      <c r="D77" s="309">
        <v>0.37</v>
      </c>
      <c r="E77" s="308" t="s">
        <v>2727</v>
      </c>
      <c r="F77" s="308" t="s">
        <v>2728</v>
      </c>
      <c r="I77" s="310">
        <v>2.75</v>
      </c>
      <c r="J77" s="311">
        <v>1</v>
      </c>
      <c r="K77" s="312">
        <v>1</v>
      </c>
    </row>
    <row r="78" spans="1:13" x14ac:dyDescent="0.25">
      <c r="A78" s="89"/>
      <c r="B78" s="89"/>
      <c r="C78" s="313"/>
      <c r="D78" s="314"/>
      <c r="E78" s="315"/>
      <c r="F78" s="315"/>
      <c r="G78" s="315"/>
      <c r="H78" s="315"/>
      <c r="I78" s="316"/>
      <c r="J78" s="316"/>
      <c r="K78" s="317"/>
    </row>
    <row r="79" spans="1:13" x14ac:dyDescent="0.25">
      <c r="A79" s="80" t="s">
        <v>2758</v>
      </c>
      <c r="B79" s="80" t="s">
        <v>18</v>
      </c>
      <c r="C79" s="97" t="s">
        <v>1577</v>
      </c>
      <c r="D79" s="159">
        <v>2.5000000000000001E-2</v>
      </c>
      <c r="E79" s="308" t="s">
        <v>2727</v>
      </c>
      <c r="F79" s="308" t="s">
        <v>2728</v>
      </c>
      <c r="G79" s="159">
        <v>0.75</v>
      </c>
      <c r="H79" s="309">
        <v>0.25</v>
      </c>
      <c r="I79" s="310">
        <v>1.5</v>
      </c>
      <c r="J79" s="311">
        <v>3</v>
      </c>
      <c r="K79" s="312">
        <v>3</v>
      </c>
    </row>
    <row r="80" spans="1:13" x14ac:dyDescent="0.25">
      <c r="A80" s="80" t="s">
        <v>2758</v>
      </c>
      <c r="B80" s="80" t="s">
        <v>18</v>
      </c>
      <c r="C80" s="318" t="s">
        <v>2759</v>
      </c>
      <c r="D80" s="159">
        <v>0.75</v>
      </c>
      <c r="E80" s="308" t="s">
        <v>2730</v>
      </c>
      <c r="F80" s="308" t="s">
        <v>2730</v>
      </c>
      <c r="I80" s="310">
        <v>3</v>
      </c>
      <c r="J80" s="311">
        <v>0</v>
      </c>
      <c r="K80" s="312">
        <v>0</v>
      </c>
    </row>
    <row r="81" spans="1:11" x14ac:dyDescent="0.25">
      <c r="A81" s="80" t="s">
        <v>2758</v>
      </c>
      <c r="B81" s="80" t="s">
        <v>18</v>
      </c>
      <c r="C81" s="318" t="s">
        <v>1579</v>
      </c>
      <c r="D81" s="309">
        <v>0.25</v>
      </c>
      <c r="E81" s="308" t="s">
        <v>2727</v>
      </c>
      <c r="F81" s="308" t="s">
        <v>2728</v>
      </c>
      <c r="I81" s="310">
        <v>3.25</v>
      </c>
      <c r="J81" s="311" t="s">
        <v>2738</v>
      </c>
      <c r="K81" s="312">
        <v>0.5</v>
      </c>
    </row>
    <row r="82" spans="1:11" x14ac:dyDescent="0.25">
      <c r="A82" s="89"/>
      <c r="B82" s="89"/>
      <c r="C82" s="319"/>
      <c r="D82" s="314"/>
      <c r="E82" s="315"/>
      <c r="F82" s="315"/>
      <c r="G82" s="315"/>
      <c r="H82" s="315"/>
      <c r="I82" s="316"/>
      <c r="J82" s="316"/>
      <c r="K82" s="317"/>
    </row>
    <row r="83" spans="1:11" x14ac:dyDescent="0.25">
      <c r="A83" s="80" t="s">
        <v>2760</v>
      </c>
      <c r="B83" s="80" t="s">
        <v>19</v>
      </c>
      <c r="C83" s="322" t="s">
        <v>1581</v>
      </c>
      <c r="D83" s="159">
        <v>0.06</v>
      </c>
      <c r="E83" s="308" t="s">
        <v>2727</v>
      </c>
      <c r="F83" s="308" t="s">
        <v>2728</v>
      </c>
      <c r="G83" s="159">
        <v>0.55000000000000004</v>
      </c>
      <c r="H83" s="309">
        <v>0.38</v>
      </c>
      <c r="I83" s="310">
        <v>2.75</v>
      </c>
      <c r="J83" s="311">
        <v>1</v>
      </c>
      <c r="K83" s="312">
        <v>1</v>
      </c>
    </row>
    <row r="84" spans="1:11" x14ac:dyDescent="0.25">
      <c r="A84" s="80" t="s">
        <v>2760</v>
      </c>
      <c r="B84" s="80" t="s">
        <v>19</v>
      </c>
      <c r="C84" s="330" t="s">
        <v>202</v>
      </c>
      <c r="D84" s="309">
        <v>0.38</v>
      </c>
      <c r="E84" s="308" t="s">
        <v>2727</v>
      </c>
      <c r="F84" s="308" t="s">
        <v>2728</v>
      </c>
      <c r="I84" s="310">
        <v>2.75</v>
      </c>
      <c r="J84" s="311">
        <v>1</v>
      </c>
      <c r="K84" s="312">
        <v>1</v>
      </c>
    </row>
    <row r="85" spans="1:11" x14ac:dyDescent="0.25">
      <c r="A85" s="80" t="s">
        <v>2760</v>
      </c>
      <c r="B85" s="80" t="s">
        <v>19</v>
      </c>
      <c r="C85" s="322" t="s">
        <v>332</v>
      </c>
      <c r="D85" s="159">
        <v>2E-3</v>
      </c>
      <c r="E85" s="308" t="s">
        <v>2727</v>
      </c>
      <c r="F85" s="308" t="s">
        <v>2728</v>
      </c>
      <c r="I85" s="310">
        <v>2</v>
      </c>
      <c r="J85" s="311">
        <v>2.5</v>
      </c>
      <c r="K85" s="312">
        <v>2.5</v>
      </c>
    </row>
    <row r="86" spans="1:11" x14ac:dyDescent="0.25">
      <c r="A86" s="80" t="s">
        <v>2760</v>
      </c>
      <c r="B86" s="80" t="s">
        <v>19</v>
      </c>
      <c r="C86" s="97" t="s">
        <v>1539</v>
      </c>
      <c r="D86" s="159">
        <v>0.55000000000000004</v>
      </c>
      <c r="E86" s="308" t="s">
        <v>2730</v>
      </c>
      <c r="F86" s="308" t="s">
        <v>2730</v>
      </c>
      <c r="I86" s="310">
        <v>3.25</v>
      </c>
      <c r="J86" s="311">
        <v>0</v>
      </c>
      <c r="K86" s="312">
        <v>0</v>
      </c>
    </row>
    <row r="87" spans="1:11" x14ac:dyDescent="0.25">
      <c r="A87" s="89"/>
      <c r="B87" s="89"/>
      <c r="C87" s="313"/>
      <c r="D87" s="314"/>
      <c r="E87" s="315"/>
      <c r="F87" s="315"/>
      <c r="G87" s="315"/>
      <c r="H87" s="315"/>
      <c r="I87" s="316"/>
      <c r="J87" s="316"/>
      <c r="K87" s="317"/>
    </row>
    <row r="88" spans="1:11" x14ac:dyDescent="0.25">
      <c r="A88" s="80" t="s">
        <v>2761</v>
      </c>
      <c r="B88" s="80" t="s">
        <v>20</v>
      </c>
      <c r="C88" s="97" t="s">
        <v>1583</v>
      </c>
      <c r="D88" s="159">
        <v>0.83</v>
      </c>
      <c r="E88" s="308" t="s">
        <v>2730</v>
      </c>
      <c r="F88" s="308" t="s">
        <v>2730</v>
      </c>
      <c r="G88" s="159">
        <v>0.83</v>
      </c>
      <c r="H88" s="309">
        <v>9.4E-2</v>
      </c>
      <c r="I88" s="310">
        <v>3.25</v>
      </c>
      <c r="J88" s="311">
        <v>0</v>
      </c>
      <c r="K88" s="312">
        <v>0</v>
      </c>
    </row>
    <row r="89" spans="1:11" x14ac:dyDescent="0.25">
      <c r="A89" s="80" t="s">
        <v>2761</v>
      </c>
      <c r="B89" s="80" t="s">
        <v>20</v>
      </c>
      <c r="C89" s="97" t="s">
        <v>295</v>
      </c>
      <c r="D89" s="159">
        <v>0.05</v>
      </c>
      <c r="E89" s="308" t="s">
        <v>2727</v>
      </c>
      <c r="F89" s="308" t="s">
        <v>2728</v>
      </c>
      <c r="I89" s="310">
        <v>1.25</v>
      </c>
      <c r="J89" s="311">
        <v>4</v>
      </c>
      <c r="K89" s="312">
        <v>4</v>
      </c>
    </row>
    <row r="90" spans="1:11" x14ac:dyDescent="0.25">
      <c r="A90" s="80" t="s">
        <v>2761</v>
      </c>
      <c r="B90" s="80" t="s">
        <v>20</v>
      </c>
      <c r="C90" s="97" t="s">
        <v>1584</v>
      </c>
      <c r="D90" s="309">
        <v>9.4E-2</v>
      </c>
      <c r="E90" s="308" t="s">
        <v>2727</v>
      </c>
      <c r="F90" s="308" t="s">
        <v>2728</v>
      </c>
      <c r="I90" s="310">
        <v>2.25</v>
      </c>
      <c r="J90" s="311">
        <v>2</v>
      </c>
      <c r="K90" s="312">
        <v>2</v>
      </c>
    </row>
    <row r="91" spans="1:11" x14ac:dyDescent="0.25">
      <c r="A91" s="80" t="s">
        <v>2761</v>
      </c>
      <c r="B91" s="80" t="s">
        <v>20</v>
      </c>
      <c r="C91" s="318" t="s">
        <v>334</v>
      </c>
      <c r="D91" s="159">
        <v>0.03</v>
      </c>
      <c r="E91" s="308" t="s">
        <v>2727</v>
      </c>
      <c r="F91" s="308" t="s">
        <v>2728</v>
      </c>
      <c r="I91" s="310">
        <v>2.25</v>
      </c>
      <c r="J91" s="311">
        <v>2</v>
      </c>
      <c r="K91" s="312">
        <v>2</v>
      </c>
    </row>
    <row r="92" spans="1:11" x14ac:dyDescent="0.25">
      <c r="A92" s="89"/>
      <c r="B92" s="89"/>
      <c r="C92" s="319"/>
      <c r="D92" s="314"/>
      <c r="E92" s="315"/>
      <c r="F92" s="315"/>
      <c r="G92" s="315"/>
      <c r="H92" s="315"/>
      <c r="I92" s="316"/>
      <c r="J92" s="316"/>
      <c r="K92" s="317"/>
    </row>
    <row r="93" spans="1:11" x14ac:dyDescent="0.25">
      <c r="A93" s="80" t="s">
        <v>2762</v>
      </c>
      <c r="B93" s="69" t="s">
        <v>21</v>
      </c>
      <c r="C93" s="318" t="s">
        <v>335</v>
      </c>
      <c r="D93" s="159">
        <v>0.61</v>
      </c>
      <c r="E93" s="308" t="s">
        <v>2730</v>
      </c>
      <c r="F93" s="308" t="s">
        <v>2730</v>
      </c>
      <c r="G93" s="159">
        <v>0.61</v>
      </c>
      <c r="H93" s="309">
        <v>0.13</v>
      </c>
      <c r="I93" s="310">
        <v>3</v>
      </c>
      <c r="J93" s="311">
        <v>0</v>
      </c>
      <c r="K93" s="312">
        <v>0</v>
      </c>
    </row>
    <row r="94" spans="1:11" x14ac:dyDescent="0.25">
      <c r="A94" s="80" t="s">
        <v>2762</v>
      </c>
      <c r="B94" s="69" t="s">
        <v>21</v>
      </c>
      <c r="C94" s="318" t="s">
        <v>336</v>
      </c>
      <c r="D94" s="309">
        <v>0.13</v>
      </c>
      <c r="E94" s="308" t="s">
        <v>2727</v>
      </c>
      <c r="F94" s="308" t="s">
        <v>2728</v>
      </c>
      <c r="I94" s="310">
        <v>3.25</v>
      </c>
      <c r="J94" s="311" t="s">
        <v>2738</v>
      </c>
      <c r="K94" s="312">
        <v>0.5</v>
      </c>
    </row>
    <row r="95" spans="1:11" x14ac:dyDescent="0.25">
      <c r="A95" s="80" t="s">
        <v>2762</v>
      </c>
      <c r="B95" s="69" t="s">
        <v>21</v>
      </c>
      <c r="C95" s="318" t="s">
        <v>337</v>
      </c>
      <c r="D95" s="159">
        <v>0.13</v>
      </c>
      <c r="E95" s="308" t="s">
        <v>2727</v>
      </c>
      <c r="F95" s="308" t="s">
        <v>2728</v>
      </c>
      <c r="I95" s="310">
        <v>2.75</v>
      </c>
      <c r="J95" s="311">
        <v>0.5</v>
      </c>
      <c r="K95" s="312">
        <v>0.5</v>
      </c>
    </row>
    <row r="96" spans="1:11" x14ac:dyDescent="0.25">
      <c r="A96" s="89"/>
      <c r="B96" s="96"/>
      <c r="C96" s="319"/>
      <c r="D96" s="314"/>
      <c r="E96" s="315"/>
      <c r="F96" s="315"/>
      <c r="G96" s="315"/>
      <c r="H96" s="315"/>
      <c r="I96" s="316"/>
      <c r="J96" s="316"/>
      <c r="K96" s="317"/>
    </row>
    <row r="97" spans="1:13" x14ac:dyDescent="0.25">
      <c r="A97" s="80" t="s">
        <v>2763</v>
      </c>
      <c r="B97" s="80" t="s">
        <v>22</v>
      </c>
      <c r="C97" s="97" t="s">
        <v>1590</v>
      </c>
      <c r="D97" s="159">
        <v>0.85</v>
      </c>
      <c r="E97" s="308" t="s">
        <v>2730</v>
      </c>
      <c r="F97" s="308" t="s">
        <v>2730</v>
      </c>
      <c r="G97" s="159">
        <v>0.85</v>
      </c>
      <c r="H97" s="309">
        <v>0.14000000000000001</v>
      </c>
      <c r="I97" s="310">
        <v>3</v>
      </c>
      <c r="J97" s="311">
        <v>0</v>
      </c>
      <c r="K97" s="312">
        <v>0</v>
      </c>
    </row>
    <row r="98" spans="1:13" x14ac:dyDescent="0.25">
      <c r="A98" s="80" t="s">
        <v>2763</v>
      </c>
      <c r="B98" s="80" t="s">
        <v>22</v>
      </c>
      <c r="C98" s="97" t="s">
        <v>1591</v>
      </c>
      <c r="D98" s="309">
        <v>0.14000000000000001</v>
      </c>
      <c r="E98" s="308" t="s">
        <v>2727</v>
      </c>
      <c r="F98" s="308" t="s">
        <v>2728</v>
      </c>
      <c r="I98" s="310">
        <v>3.5</v>
      </c>
      <c r="J98" s="311" t="s">
        <v>2731</v>
      </c>
      <c r="K98" s="312">
        <v>1</v>
      </c>
    </row>
    <row r="99" spans="1:13" x14ac:dyDescent="0.25">
      <c r="A99" s="89"/>
      <c r="B99" s="89"/>
      <c r="C99" s="313"/>
      <c r="D99" s="314"/>
      <c r="E99" s="315"/>
      <c r="F99" s="315"/>
      <c r="G99" s="315"/>
      <c r="H99" s="315"/>
      <c r="I99" s="316"/>
      <c r="J99" s="316"/>
      <c r="K99" s="317"/>
      <c r="L99" s="80" t="s">
        <v>2984</v>
      </c>
    </row>
    <row r="100" spans="1:13" x14ac:dyDescent="0.25">
      <c r="A100" s="80" t="s">
        <v>2764</v>
      </c>
      <c r="B100" s="80" t="s">
        <v>23</v>
      </c>
      <c r="C100" s="87" t="s">
        <v>1593</v>
      </c>
      <c r="D100" s="159">
        <v>3.5000000000000003E-2</v>
      </c>
      <c r="E100" s="308" t="s">
        <v>2727</v>
      </c>
      <c r="F100" s="308" t="s">
        <v>2728</v>
      </c>
      <c r="G100" s="159">
        <v>0.88</v>
      </c>
      <c r="H100" s="309">
        <v>0.05</v>
      </c>
      <c r="I100" s="310">
        <v>2.75</v>
      </c>
      <c r="J100" s="311">
        <v>0.5</v>
      </c>
      <c r="K100" s="312">
        <v>0.5</v>
      </c>
      <c r="L100" s="79"/>
      <c r="M100" s="79"/>
    </row>
    <row r="101" spans="1:13" x14ac:dyDescent="0.25">
      <c r="A101" s="80" t="s">
        <v>2764</v>
      </c>
      <c r="B101" s="80" t="s">
        <v>23</v>
      </c>
      <c r="C101" s="97" t="s">
        <v>520</v>
      </c>
      <c r="D101" s="159">
        <v>0.02</v>
      </c>
      <c r="E101" s="308" t="s">
        <v>2727</v>
      </c>
      <c r="F101" s="308" t="s">
        <v>2728</v>
      </c>
      <c r="I101" s="310">
        <v>4.25</v>
      </c>
      <c r="J101" s="311">
        <v>2.5</v>
      </c>
      <c r="K101" s="312">
        <v>2.5</v>
      </c>
      <c r="L101" s="402" t="s">
        <v>2733</v>
      </c>
      <c r="M101" s="402"/>
    </row>
    <row r="102" spans="1:13" x14ac:dyDescent="0.25">
      <c r="A102" s="80" t="s">
        <v>2764</v>
      </c>
      <c r="B102" s="80" t="s">
        <v>23</v>
      </c>
      <c r="C102" s="97" t="s">
        <v>1594</v>
      </c>
      <c r="D102" s="159">
        <v>0.88</v>
      </c>
      <c r="E102" s="308" t="s">
        <v>2730</v>
      </c>
      <c r="F102" s="308" t="s">
        <v>2730</v>
      </c>
      <c r="I102" s="310">
        <v>3</v>
      </c>
      <c r="J102" s="311">
        <v>0</v>
      </c>
      <c r="K102" s="312">
        <v>0</v>
      </c>
      <c r="L102" s="79"/>
      <c r="M102" s="79"/>
    </row>
    <row r="103" spans="1:13" x14ac:dyDescent="0.25">
      <c r="A103" s="80" t="s">
        <v>2764</v>
      </c>
      <c r="B103" s="80" t="s">
        <v>23</v>
      </c>
      <c r="C103" s="97" t="s">
        <v>1595</v>
      </c>
      <c r="D103" s="159">
        <v>0.01</v>
      </c>
      <c r="E103" s="308" t="s">
        <v>2727</v>
      </c>
      <c r="F103" s="308" t="s">
        <v>2728</v>
      </c>
      <c r="I103" s="310">
        <v>1.75</v>
      </c>
      <c r="J103" s="311">
        <v>2.5</v>
      </c>
      <c r="K103" s="312">
        <v>2.5</v>
      </c>
      <c r="L103" s="79"/>
      <c r="M103" s="79"/>
    </row>
    <row r="104" spans="1:13" x14ac:dyDescent="0.25">
      <c r="A104" s="80" t="s">
        <v>2764</v>
      </c>
      <c r="B104" s="80" t="s">
        <v>23</v>
      </c>
      <c r="C104" s="322" t="s">
        <v>342</v>
      </c>
      <c r="D104" s="309">
        <v>0.05</v>
      </c>
      <c r="E104" s="308" t="s">
        <v>2727</v>
      </c>
      <c r="F104" s="308" t="s">
        <v>2728</v>
      </c>
      <c r="I104" s="310">
        <v>3.75</v>
      </c>
      <c r="J104" s="311">
        <v>1.5</v>
      </c>
      <c r="K104" s="312">
        <v>1.5</v>
      </c>
      <c r="L104" s="402" t="s">
        <v>2755</v>
      </c>
      <c r="M104" s="79"/>
    </row>
    <row r="105" spans="1:13" x14ac:dyDescent="0.25">
      <c r="A105" s="89"/>
      <c r="B105" s="89"/>
      <c r="C105" s="323"/>
      <c r="D105" s="314"/>
      <c r="E105" s="315"/>
      <c r="F105" s="315"/>
      <c r="G105" s="315"/>
      <c r="H105" s="315"/>
      <c r="I105" s="316"/>
      <c r="J105" s="316"/>
      <c r="K105" s="317"/>
    </row>
    <row r="106" spans="1:13" x14ac:dyDescent="0.25">
      <c r="A106" s="80" t="s">
        <v>2765</v>
      </c>
      <c r="B106" s="80" t="s">
        <v>24</v>
      </c>
      <c r="C106" s="97" t="s">
        <v>2766</v>
      </c>
      <c r="D106" s="159">
        <v>0.25</v>
      </c>
      <c r="E106" s="308" t="s">
        <v>2730</v>
      </c>
      <c r="F106" s="308" t="s">
        <v>2730</v>
      </c>
      <c r="G106" s="159">
        <v>0.25</v>
      </c>
      <c r="H106" s="309">
        <v>0.2</v>
      </c>
      <c r="I106" s="310">
        <v>3.75</v>
      </c>
      <c r="J106" s="311">
        <v>0</v>
      </c>
      <c r="K106" s="312">
        <v>0</v>
      </c>
      <c r="L106" s="331"/>
      <c r="M106" s="331"/>
    </row>
    <row r="107" spans="1:13" x14ac:dyDescent="0.25">
      <c r="A107" s="80" t="s">
        <v>2765</v>
      </c>
      <c r="B107" s="80" t="s">
        <v>24</v>
      </c>
      <c r="C107" s="97" t="s">
        <v>2767</v>
      </c>
      <c r="D107" s="159">
        <v>0.08</v>
      </c>
      <c r="E107" s="308" t="s">
        <v>2727</v>
      </c>
      <c r="F107" s="308" t="s">
        <v>2728</v>
      </c>
      <c r="I107" s="310">
        <v>3.5</v>
      </c>
      <c r="J107" s="311">
        <v>0.5</v>
      </c>
      <c r="K107" s="312">
        <v>0.5</v>
      </c>
      <c r="L107" s="331"/>
      <c r="M107" s="331"/>
    </row>
    <row r="108" spans="1:13" x14ac:dyDescent="0.25">
      <c r="A108" s="80" t="s">
        <v>2765</v>
      </c>
      <c r="B108" s="80" t="s">
        <v>24</v>
      </c>
      <c r="C108" s="97" t="s">
        <v>2768</v>
      </c>
      <c r="D108" s="159">
        <v>0.18</v>
      </c>
      <c r="E108" s="308" t="s">
        <v>2727</v>
      </c>
      <c r="F108" s="308" t="s">
        <v>2728</v>
      </c>
      <c r="I108" s="310">
        <v>3.5</v>
      </c>
      <c r="J108" s="311">
        <v>0.5</v>
      </c>
      <c r="K108" s="312">
        <v>0.5</v>
      </c>
      <c r="L108" s="331"/>
      <c r="M108" s="331"/>
    </row>
    <row r="109" spans="1:13" x14ac:dyDescent="0.25">
      <c r="A109" s="80" t="s">
        <v>2765</v>
      </c>
      <c r="B109" s="80" t="s">
        <v>24</v>
      </c>
      <c r="C109" s="97" t="s">
        <v>2769</v>
      </c>
      <c r="D109" s="159">
        <v>0.14000000000000001</v>
      </c>
      <c r="E109" s="308" t="s">
        <v>2727</v>
      </c>
      <c r="F109" s="308" t="s">
        <v>2728</v>
      </c>
      <c r="I109" s="310">
        <v>2</v>
      </c>
      <c r="J109" s="311">
        <v>3.5</v>
      </c>
      <c r="K109" s="312">
        <v>3.5</v>
      </c>
      <c r="L109" s="331"/>
      <c r="M109" s="331"/>
    </row>
    <row r="110" spans="1:13" x14ac:dyDescent="0.25">
      <c r="A110" s="80" t="s">
        <v>2765</v>
      </c>
      <c r="B110" s="80" t="s">
        <v>24</v>
      </c>
      <c r="C110" s="322" t="s">
        <v>1601</v>
      </c>
      <c r="D110" s="159">
        <v>0.11</v>
      </c>
      <c r="E110" s="308" t="s">
        <v>2727</v>
      </c>
      <c r="F110" s="308" t="s">
        <v>2728</v>
      </c>
      <c r="I110" s="310">
        <v>1.75</v>
      </c>
      <c r="J110" s="311">
        <v>4</v>
      </c>
      <c r="K110" s="312">
        <v>4</v>
      </c>
      <c r="L110" s="331"/>
      <c r="M110" s="331"/>
    </row>
    <row r="111" spans="1:13" x14ac:dyDescent="0.25">
      <c r="A111" s="80" t="s">
        <v>2765</v>
      </c>
      <c r="B111" s="80" t="s">
        <v>24</v>
      </c>
      <c r="C111" s="322" t="s">
        <v>2770</v>
      </c>
      <c r="D111" s="309">
        <v>0.2</v>
      </c>
      <c r="E111" s="308" t="s">
        <v>2727</v>
      </c>
      <c r="F111" s="308" t="s">
        <v>2728</v>
      </c>
      <c r="I111" s="310">
        <v>3.5</v>
      </c>
      <c r="J111" s="311">
        <v>0.5</v>
      </c>
      <c r="K111" s="312">
        <v>0.5</v>
      </c>
      <c r="L111" s="331"/>
      <c r="M111" s="331"/>
    </row>
    <row r="112" spans="1:13" x14ac:dyDescent="0.25">
      <c r="A112" s="80" t="s">
        <v>2765</v>
      </c>
      <c r="B112" s="80" t="s">
        <v>24</v>
      </c>
      <c r="C112" s="318" t="s">
        <v>1602</v>
      </c>
      <c r="D112" s="159">
        <v>0.05</v>
      </c>
      <c r="E112" s="308" t="s">
        <v>2727</v>
      </c>
      <c r="F112" s="308" t="s">
        <v>2728</v>
      </c>
      <c r="I112" s="310">
        <v>1.75</v>
      </c>
      <c r="J112" s="311">
        <v>4</v>
      </c>
      <c r="K112" s="312">
        <v>4</v>
      </c>
      <c r="L112" s="331"/>
      <c r="M112" s="331"/>
    </row>
    <row r="113" spans="1:11" x14ac:dyDescent="0.25">
      <c r="A113" s="89"/>
      <c r="B113" s="89"/>
      <c r="C113" s="332"/>
      <c r="D113" s="314"/>
      <c r="E113" s="315"/>
      <c r="F113" s="315"/>
      <c r="G113" s="315"/>
      <c r="H113" s="315"/>
      <c r="I113" s="324"/>
      <c r="J113" s="316"/>
      <c r="K113" s="317"/>
    </row>
    <row r="114" spans="1:11" x14ac:dyDescent="0.25">
      <c r="A114" s="80" t="s">
        <v>2771</v>
      </c>
      <c r="B114" s="80" t="s">
        <v>25</v>
      </c>
      <c r="C114" s="97" t="s">
        <v>1604</v>
      </c>
      <c r="D114" s="159">
        <v>3.5000000000000003E-2</v>
      </c>
      <c r="E114" s="308" t="s">
        <v>2727</v>
      </c>
      <c r="F114" s="308" t="s">
        <v>2728</v>
      </c>
      <c r="G114" s="159">
        <v>0.6</v>
      </c>
      <c r="H114" s="309">
        <v>0.19550000000000001</v>
      </c>
      <c r="I114" s="310">
        <v>1.75</v>
      </c>
      <c r="J114" s="311">
        <v>3</v>
      </c>
      <c r="K114" s="312">
        <v>3</v>
      </c>
    </row>
    <row r="115" spans="1:11" x14ac:dyDescent="0.25">
      <c r="A115" s="80" t="s">
        <v>2771</v>
      </c>
      <c r="B115" s="80" t="s">
        <v>25</v>
      </c>
      <c r="C115" s="97" t="s">
        <v>1605</v>
      </c>
      <c r="D115" s="159">
        <v>0.6</v>
      </c>
      <c r="E115" s="308" t="s">
        <v>2730</v>
      </c>
      <c r="F115" s="308" t="s">
        <v>2730</v>
      </c>
      <c r="I115" s="310">
        <v>3.25</v>
      </c>
      <c r="J115" s="311">
        <v>0</v>
      </c>
      <c r="K115" s="312">
        <v>0</v>
      </c>
    </row>
    <row r="116" spans="1:11" x14ac:dyDescent="0.25">
      <c r="A116" s="80" t="s">
        <v>2771</v>
      </c>
      <c r="B116" s="80" t="s">
        <v>25</v>
      </c>
      <c r="C116" s="322" t="s">
        <v>1351</v>
      </c>
      <c r="D116" s="159">
        <v>4.3999999999999997E-2</v>
      </c>
      <c r="E116" s="308" t="s">
        <v>2727</v>
      </c>
      <c r="F116" s="308" t="s">
        <v>2728</v>
      </c>
      <c r="I116" s="310">
        <v>2.75</v>
      </c>
      <c r="J116" s="311">
        <v>0.5</v>
      </c>
      <c r="K116" s="312">
        <v>0.5</v>
      </c>
    </row>
    <row r="117" spans="1:11" x14ac:dyDescent="0.25">
      <c r="A117" s="80" t="s">
        <v>2771</v>
      </c>
      <c r="B117" s="80" t="s">
        <v>25</v>
      </c>
      <c r="C117" s="322" t="s">
        <v>1352</v>
      </c>
      <c r="D117" s="309">
        <v>0.19550000000000001</v>
      </c>
      <c r="E117" s="308" t="s">
        <v>2727</v>
      </c>
      <c r="F117" s="308" t="s">
        <v>2728</v>
      </c>
      <c r="I117" s="310">
        <v>2.75</v>
      </c>
      <c r="J117" s="311">
        <v>0.5</v>
      </c>
      <c r="K117" s="312">
        <v>0.5</v>
      </c>
    </row>
    <row r="118" spans="1:11" x14ac:dyDescent="0.25">
      <c r="A118" s="80" t="s">
        <v>2771</v>
      </c>
      <c r="B118" s="80" t="s">
        <v>25</v>
      </c>
      <c r="C118" s="318" t="s">
        <v>346</v>
      </c>
      <c r="D118" s="159">
        <v>0.12</v>
      </c>
      <c r="E118" s="308" t="s">
        <v>2727</v>
      </c>
      <c r="F118" s="308" t="s">
        <v>2742</v>
      </c>
    </row>
    <row r="119" spans="1:11" x14ac:dyDescent="0.25">
      <c r="A119" s="89"/>
      <c r="B119" s="89"/>
      <c r="C119" s="319"/>
      <c r="D119" s="314"/>
      <c r="E119" s="315"/>
      <c r="F119" s="315"/>
      <c r="G119" s="315"/>
      <c r="H119" s="315"/>
      <c r="I119" s="316"/>
      <c r="J119" s="316"/>
      <c r="K119" s="317"/>
    </row>
    <row r="120" spans="1:11" x14ac:dyDescent="0.25">
      <c r="A120" s="80" t="s">
        <v>2772</v>
      </c>
      <c r="B120" s="80" t="s">
        <v>26</v>
      </c>
      <c r="C120" s="87" t="s">
        <v>1608</v>
      </c>
      <c r="D120" s="159">
        <v>0.33</v>
      </c>
      <c r="E120" s="308" t="s">
        <v>2730</v>
      </c>
      <c r="F120" s="308" t="s">
        <v>2730</v>
      </c>
      <c r="G120" s="159">
        <v>0.33</v>
      </c>
      <c r="H120" s="309">
        <v>0.27</v>
      </c>
      <c r="I120" s="310">
        <v>3</v>
      </c>
      <c r="J120" s="311">
        <v>0</v>
      </c>
      <c r="K120" s="311">
        <v>0</v>
      </c>
    </row>
    <row r="121" spans="1:11" x14ac:dyDescent="0.25">
      <c r="A121" s="80" t="s">
        <v>2772</v>
      </c>
      <c r="B121" s="80" t="s">
        <v>26</v>
      </c>
      <c r="C121" s="318" t="s">
        <v>1609</v>
      </c>
      <c r="D121" s="309">
        <v>0.27</v>
      </c>
      <c r="E121" s="308" t="s">
        <v>2727</v>
      </c>
      <c r="F121" s="308" t="s">
        <v>2728</v>
      </c>
      <c r="I121" s="310">
        <v>3</v>
      </c>
      <c r="J121" s="311">
        <v>0</v>
      </c>
      <c r="K121" s="312">
        <v>0</v>
      </c>
    </row>
    <row r="122" spans="1:11" x14ac:dyDescent="0.25">
      <c r="A122" s="80" t="s">
        <v>2772</v>
      </c>
      <c r="B122" s="80" t="s">
        <v>26</v>
      </c>
      <c r="C122" s="318" t="s">
        <v>1610</v>
      </c>
      <c r="D122" s="159">
        <v>0.13</v>
      </c>
      <c r="E122" s="308" t="s">
        <v>2727</v>
      </c>
      <c r="F122" s="308" t="s">
        <v>2728</v>
      </c>
      <c r="I122" s="310">
        <v>3</v>
      </c>
      <c r="J122" s="311">
        <v>0</v>
      </c>
      <c r="K122" s="312">
        <v>0</v>
      </c>
    </row>
    <row r="123" spans="1:11" x14ac:dyDescent="0.25">
      <c r="A123" s="80" t="s">
        <v>2772</v>
      </c>
      <c r="B123" s="80" t="s">
        <v>26</v>
      </c>
      <c r="C123" s="97" t="s">
        <v>1611</v>
      </c>
      <c r="D123" s="159">
        <v>0.04</v>
      </c>
      <c r="E123" s="308" t="s">
        <v>2727</v>
      </c>
      <c r="F123" s="308" t="s">
        <v>2728</v>
      </c>
      <c r="I123" s="310">
        <v>3.75</v>
      </c>
      <c r="J123" s="311" t="s">
        <v>2755</v>
      </c>
      <c r="K123" s="312">
        <v>1.5</v>
      </c>
    </row>
    <row r="124" spans="1:11" x14ac:dyDescent="0.25">
      <c r="A124" s="80" t="s">
        <v>2772</v>
      </c>
      <c r="B124" s="80" t="s">
        <v>26</v>
      </c>
      <c r="C124" s="97" t="s">
        <v>2773</v>
      </c>
      <c r="D124" s="159">
        <v>0.1</v>
      </c>
      <c r="E124" s="308" t="s">
        <v>2727</v>
      </c>
      <c r="F124" s="308" t="s">
        <v>2728</v>
      </c>
      <c r="I124" s="310">
        <v>3</v>
      </c>
      <c r="J124" s="311">
        <v>0</v>
      </c>
      <c r="K124" s="312">
        <v>0</v>
      </c>
    </row>
    <row r="125" spans="1:11" x14ac:dyDescent="0.25">
      <c r="A125" s="80" t="s">
        <v>2772</v>
      </c>
      <c r="B125" s="80" t="s">
        <v>26</v>
      </c>
      <c r="C125" s="97" t="s">
        <v>1613</v>
      </c>
      <c r="D125" s="159">
        <v>0.04</v>
      </c>
      <c r="E125" s="308" t="s">
        <v>2727</v>
      </c>
      <c r="F125" s="308" t="s">
        <v>2728</v>
      </c>
      <c r="I125" s="310">
        <v>3.5</v>
      </c>
      <c r="J125" s="311" t="s">
        <v>2731</v>
      </c>
      <c r="K125" s="312">
        <v>1</v>
      </c>
    </row>
    <row r="126" spans="1:11" x14ac:dyDescent="0.25">
      <c r="A126" s="80" t="s">
        <v>2772</v>
      </c>
      <c r="B126" s="80" t="s">
        <v>26</v>
      </c>
      <c r="C126" s="318" t="s">
        <v>2774</v>
      </c>
      <c r="D126" s="159">
        <v>0.03</v>
      </c>
      <c r="E126" s="308" t="s">
        <v>2727</v>
      </c>
      <c r="F126" s="308" t="s">
        <v>2728</v>
      </c>
      <c r="I126" s="310">
        <v>3.25</v>
      </c>
      <c r="J126" s="311" t="s">
        <v>2738</v>
      </c>
      <c r="K126" s="312">
        <v>0.5</v>
      </c>
    </row>
    <row r="127" spans="1:11" ht="12.75" x14ac:dyDescent="0.2">
      <c r="A127" s="80" t="s">
        <v>2772</v>
      </c>
      <c r="B127" s="80" t="s">
        <v>26</v>
      </c>
      <c r="C127" s="318" t="s">
        <v>348</v>
      </c>
      <c r="D127" s="159">
        <v>7.0000000000000007E-2</v>
      </c>
      <c r="E127" s="308" t="s">
        <v>2727</v>
      </c>
      <c r="F127" s="308" t="s">
        <v>2728</v>
      </c>
      <c r="I127" s="320">
        <v>2.5</v>
      </c>
      <c r="J127" s="44">
        <v>1</v>
      </c>
      <c r="K127" s="321">
        <v>1</v>
      </c>
    </row>
    <row r="128" spans="1:11" ht="12.75" x14ac:dyDescent="0.2">
      <c r="A128" s="89"/>
      <c r="B128" s="89"/>
      <c r="C128" s="319"/>
      <c r="D128" s="314"/>
      <c r="E128" s="315"/>
      <c r="F128" s="315"/>
      <c r="G128" s="315"/>
      <c r="H128" s="315"/>
      <c r="I128" s="324"/>
      <c r="J128" s="324"/>
      <c r="K128" s="325"/>
    </row>
    <row r="129" spans="1:11" x14ac:dyDescent="0.25">
      <c r="A129" s="80" t="s">
        <v>2775</v>
      </c>
      <c r="B129" s="80" t="s">
        <v>27</v>
      </c>
      <c r="C129" s="97" t="s">
        <v>1527</v>
      </c>
      <c r="D129" s="309">
        <v>0.14000000000000001</v>
      </c>
      <c r="E129" s="308" t="s">
        <v>2727</v>
      </c>
      <c r="F129" s="308" t="s">
        <v>2728</v>
      </c>
      <c r="G129" s="159">
        <v>0.4</v>
      </c>
      <c r="H129" s="309">
        <v>0.14000000000000001</v>
      </c>
      <c r="I129" s="310">
        <v>2</v>
      </c>
      <c r="J129" s="311">
        <v>3</v>
      </c>
      <c r="K129" s="312">
        <v>3</v>
      </c>
    </row>
    <row r="130" spans="1:11" x14ac:dyDescent="0.25">
      <c r="A130" s="80" t="s">
        <v>2775</v>
      </c>
      <c r="B130" s="80" t="s">
        <v>27</v>
      </c>
      <c r="C130" s="97" t="s">
        <v>1616</v>
      </c>
      <c r="D130" s="159">
        <v>2.5000000000000001E-2</v>
      </c>
      <c r="E130" s="308" t="s">
        <v>2727</v>
      </c>
      <c r="F130" s="308" t="s">
        <v>2728</v>
      </c>
      <c r="I130" s="310">
        <v>2.5</v>
      </c>
      <c r="J130" s="311">
        <v>2</v>
      </c>
      <c r="K130" s="312">
        <v>2</v>
      </c>
    </row>
    <row r="131" spans="1:11" ht="12.75" x14ac:dyDescent="0.2">
      <c r="A131" s="80" t="s">
        <v>2775</v>
      </c>
      <c r="B131" s="80" t="s">
        <v>27</v>
      </c>
      <c r="C131" s="322" t="s">
        <v>1617</v>
      </c>
      <c r="D131" s="159">
        <v>0.4</v>
      </c>
      <c r="E131" s="308" t="s">
        <v>2730</v>
      </c>
      <c r="F131" s="308" t="s">
        <v>2730</v>
      </c>
      <c r="I131" s="320">
        <v>3.5</v>
      </c>
      <c r="J131" s="44">
        <v>0</v>
      </c>
      <c r="K131" s="321">
        <v>0</v>
      </c>
    </row>
    <row r="132" spans="1:11" x14ac:dyDescent="0.25">
      <c r="A132" s="80" t="s">
        <v>2775</v>
      </c>
      <c r="B132" s="80" t="s">
        <v>27</v>
      </c>
      <c r="C132" s="97" t="s">
        <v>1618</v>
      </c>
      <c r="D132" s="159">
        <v>0.05</v>
      </c>
      <c r="E132" s="308" t="s">
        <v>2727</v>
      </c>
      <c r="F132" s="308" t="s">
        <v>2728</v>
      </c>
      <c r="I132" s="310">
        <v>2.25</v>
      </c>
      <c r="J132" s="311">
        <v>2.5</v>
      </c>
      <c r="K132" s="312">
        <v>2.5</v>
      </c>
    </row>
    <row r="133" spans="1:11" x14ac:dyDescent="0.25">
      <c r="A133" s="80" t="s">
        <v>2775</v>
      </c>
      <c r="B133" s="80" t="s">
        <v>27</v>
      </c>
      <c r="C133" s="333" t="s">
        <v>2776</v>
      </c>
      <c r="D133" s="334">
        <v>0.09</v>
      </c>
      <c r="E133" s="308" t="s">
        <v>2727</v>
      </c>
      <c r="F133" s="308" t="s">
        <v>2728</v>
      </c>
      <c r="I133" s="310">
        <v>1.75</v>
      </c>
      <c r="J133" s="311">
        <v>3.5</v>
      </c>
      <c r="K133" s="312">
        <v>3.5</v>
      </c>
    </row>
    <row r="134" spans="1:11" x14ac:dyDescent="0.25">
      <c r="A134" s="80" t="s">
        <v>2775</v>
      </c>
      <c r="B134" s="80" t="s">
        <v>27</v>
      </c>
      <c r="C134" s="333" t="s">
        <v>2777</v>
      </c>
      <c r="D134" s="334">
        <v>8.6999999999999994E-2</v>
      </c>
      <c r="E134" s="308" t="s">
        <v>2727</v>
      </c>
      <c r="F134" s="308" t="s">
        <v>2728</v>
      </c>
      <c r="I134" s="310">
        <v>2</v>
      </c>
      <c r="J134" s="311">
        <v>3</v>
      </c>
      <c r="K134" s="312">
        <v>3</v>
      </c>
    </row>
    <row r="135" spans="1:11" x14ac:dyDescent="0.25">
      <c r="A135" s="80" t="s">
        <v>2775</v>
      </c>
      <c r="B135" s="80" t="s">
        <v>27</v>
      </c>
      <c r="C135" s="333" t="s">
        <v>2778</v>
      </c>
      <c r="D135" s="334">
        <v>4.7E-2</v>
      </c>
      <c r="E135" s="308" t="s">
        <v>2727</v>
      </c>
      <c r="F135" s="308" t="s">
        <v>2728</v>
      </c>
      <c r="I135" s="310">
        <v>1.75</v>
      </c>
      <c r="J135" s="311">
        <v>3.5</v>
      </c>
      <c r="K135" s="312">
        <v>3.5</v>
      </c>
    </row>
    <row r="136" spans="1:11" x14ac:dyDescent="0.25">
      <c r="A136" s="80" t="s">
        <v>2775</v>
      </c>
      <c r="B136" s="80" t="s">
        <v>27</v>
      </c>
      <c r="C136" s="333" t="s">
        <v>2779</v>
      </c>
      <c r="D136" s="334">
        <v>0.01</v>
      </c>
      <c r="E136" s="308" t="s">
        <v>2727</v>
      </c>
      <c r="F136" s="308" t="s">
        <v>2728</v>
      </c>
      <c r="I136" s="310">
        <v>3.25</v>
      </c>
      <c r="J136" s="311">
        <v>0.5</v>
      </c>
      <c r="K136" s="312">
        <v>0.5</v>
      </c>
    </row>
    <row r="137" spans="1:11" x14ac:dyDescent="0.25">
      <c r="A137" s="89"/>
      <c r="B137" s="89"/>
      <c r="C137" s="335"/>
      <c r="D137" s="336"/>
      <c r="E137" s="315"/>
      <c r="F137" s="315"/>
      <c r="G137" s="315"/>
      <c r="H137" s="315"/>
      <c r="I137" s="316"/>
      <c r="J137" s="316"/>
      <c r="K137" s="317"/>
    </row>
    <row r="138" spans="1:11" x14ac:dyDescent="0.25">
      <c r="A138" s="80" t="s">
        <v>2780</v>
      </c>
      <c r="B138" s="80" t="s">
        <v>28</v>
      </c>
      <c r="C138" s="97" t="s">
        <v>1623</v>
      </c>
      <c r="D138" s="159">
        <v>0.92</v>
      </c>
      <c r="E138" s="308" t="s">
        <v>2730</v>
      </c>
      <c r="F138" s="308" t="s">
        <v>2730</v>
      </c>
      <c r="G138" s="159">
        <v>0.92</v>
      </c>
      <c r="H138" s="309">
        <v>4.5999999999999999E-2</v>
      </c>
      <c r="I138" s="310">
        <v>3</v>
      </c>
      <c r="J138" s="311">
        <v>0</v>
      </c>
      <c r="K138" s="312">
        <v>0</v>
      </c>
    </row>
    <row r="139" spans="1:11" ht="12.75" x14ac:dyDescent="0.2">
      <c r="A139" s="80" t="s">
        <v>2780</v>
      </c>
      <c r="B139" s="80" t="s">
        <v>28</v>
      </c>
      <c r="C139" s="322" t="s">
        <v>2781</v>
      </c>
      <c r="D139" s="309">
        <v>4.5999999999999999E-2</v>
      </c>
      <c r="E139" s="308" t="s">
        <v>2727</v>
      </c>
      <c r="F139" s="308" t="s">
        <v>2728</v>
      </c>
      <c r="I139" s="320">
        <v>2.5</v>
      </c>
      <c r="J139" s="44">
        <v>1</v>
      </c>
      <c r="K139" s="321">
        <v>1</v>
      </c>
    </row>
    <row r="140" spans="1:11" x14ac:dyDescent="0.25">
      <c r="A140" s="89"/>
      <c r="B140" s="89"/>
      <c r="C140" s="313"/>
      <c r="D140" s="314"/>
      <c r="E140" s="315"/>
      <c r="F140" s="315"/>
      <c r="G140" s="315"/>
      <c r="H140" s="315"/>
      <c r="I140" s="316"/>
      <c r="J140" s="316"/>
      <c r="K140" s="317"/>
    </row>
    <row r="141" spans="1:11" x14ac:dyDescent="0.25">
      <c r="A141" s="80" t="s">
        <v>2782</v>
      </c>
      <c r="B141" s="80" t="s">
        <v>29</v>
      </c>
      <c r="C141" s="97" t="s">
        <v>1626</v>
      </c>
      <c r="D141" s="159">
        <v>0.97</v>
      </c>
      <c r="E141" s="308" t="s">
        <v>2730</v>
      </c>
      <c r="F141" s="308" t="s">
        <v>2730</v>
      </c>
      <c r="G141" s="159">
        <v>0.97</v>
      </c>
      <c r="H141" s="309">
        <v>1.2999999999999999E-2</v>
      </c>
      <c r="I141" s="310">
        <v>3</v>
      </c>
      <c r="J141" s="311">
        <v>0</v>
      </c>
      <c r="K141" s="312">
        <v>0</v>
      </c>
    </row>
    <row r="142" spans="1:11" x14ac:dyDescent="0.25">
      <c r="A142" s="80" t="s">
        <v>2782</v>
      </c>
      <c r="B142" s="80" t="s">
        <v>29</v>
      </c>
      <c r="C142" s="97" t="s">
        <v>1627</v>
      </c>
      <c r="D142" s="159">
        <v>1E-3</v>
      </c>
      <c r="E142" s="308" t="s">
        <v>2727</v>
      </c>
      <c r="F142" s="308" t="s">
        <v>2728</v>
      </c>
      <c r="I142" s="310">
        <v>2.75</v>
      </c>
      <c r="J142" s="311">
        <v>0.5</v>
      </c>
      <c r="K142" s="312">
        <v>0.5</v>
      </c>
    </row>
    <row r="143" spans="1:11" x14ac:dyDescent="0.25">
      <c r="A143" s="80" t="s">
        <v>2782</v>
      </c>
      <c r="B143" s="80" t="s">
        <v>29</v>
      </c>
      <c r="C143" s="97" t="s">
        <v>1628</v>
      </c>
      <c r="D143" s="159">
        <v>2E-3</v>
      </c>
      <c r="E143" s="308" t="s">
        <v>2727</v>
      </c>
      <c r="F143" s="308" t="s">
        <v>2728</v>
      </c>
      <c r="I143" s="310">
        <v>2</v>
      </c>
      <c r="J143" s="311">
        <v>2</v>
      </c>
      <c r="K143" s="312">
        <v>2</v>
      </c>
    </row>
    <row r="144" spans="1:11" x14ac:dyDescent="0.25">
      <c r="A144" s="80" t="s">
        <v>2782</v>
      </c>
      <c r="B144" s="80" t="s">
        <v>29</v>
      </c>
      <c r="C144" s="97" t="s">
        <v>1629</v>
      </c>
      <c r="D144" s="159">
        <v>1E-3</v>
      </c>
      <c r="E144" s="308" t="s">
        <v>2727</v>
      </c>
      <c r="F144" s="308" t="s">
        <v>2728</v>
      </c>
      <c r="I144" s="310">
        <v>2</v>
      </c>
      <c r="J144" s="311">
        <v>2</v>
      </c>
      <c r="K144" s="312">
        <v>2</v>
      </c>
    </row>
    <row r="145" spans="1:11" x14ac:dyDescent="0.25">
      <c r="A145" s="80" t="s">
        <v>2782</v>
      </c>
      <c r="B145" s="80" t="s">
        <v>29</v>
      </c>
      <c r="C145" s="97" t="s">
        <v>1631</v>
      </c>
      <c r="D145" s="159">
        <v>2E-3</v>
      </c>
      <c r="E145" s="308" t="s">
        <v>2727</v>
      </c>
      <c r="F145" s="308" t="s">
        <v>2728</v>
      </c>
      <c r="I145" s="310">
        <v>2.5</v>
      </c>
      <c r="J145" s="311">
        <v>1</v>
      </c>
      <c r="K145" s="312">
        <v>1</v>
      </c>
    </row>
    <row r="146" spans="1:11" x14ac:dyDescent="0.25">
      <c r="A146" s="80" t="s">
        <v>2782</v>
      </c>
      <c r="B146" s="80" t="s">
        <v>29</v>
      </c>
      <c r="C146" s="97" t="s">
        <v>1634</v>
      </c>
      <c r="D146" s="159">
        <v>1E-3</v>
      </c>
      <c r="E146" s="308" t="s">
        <v>2727</v>
      </c>
      <c r="F146" s="308" t="s">
        <v>2728</v>
      </c>
      <c r="I146" s="310">
        <v>1.5</v>
      </c>
      <c r="J146" s="311">
        <v>3</v>
      </c>
      <c r="K146" s="312">
        <v>3</v>
      </c>
    </row>
    <row r="147" spans="1:11" x14ac:dyDescent="0.25">
      <c r="A147" s="80" t="s">
        <v>2782</v>
      </c>
      <c r="B147" s="80" t="s">
        <v>29</v>
      </c>
      <c r="C147" s="85" t="s">
        <v>2783</v>
      </c>
      <c r="D147" s="159">
        <v>8.0000000000000002E-3</v>
      </c>
      <c r="E147" s="308" t="s">
        <v>2727</v>
      </c>
      <c r="F147" s="308" t="s">
        <v>2728</v>
      </c>
      <c r="I147" s="310">
        <v>2.75</v>
      </c>
      <c r="J147" s="311">
        <v>0.5</v>
      </c>
      <c r="K147" s="312">
        <v>0.5</v>
      </c>
    </row>
    <row r="148" spans="1:11" x14ac:dyDescent="0.25">
      <c r="A148" s="80" t="s">
        <v>2782</v>
      </c>
      <c r="B148" s="80" t="s">
        <v>29</v>
      </c>
      <c r="C148" s="97" t="s">
        <v>1635</v>
      </c>
      <c r="D148" s="159">
        <v>1E-3</v>
      </c>
      <c r="E148" s="308" t="s">
        <v>2727</v>
      </c>
      <c r="F148" s="308" t="s">
        <v>2728</v>
      </c>
      <c r="I148" s="310">
        <v>3.5</v>
      </c>
      <c r="J148" s="311" t="s">
        <v>2731</v>
      </c>
      <c r="K148" s="312">
        <v>1</v>
      </c>
    </row>
    <row r="149" spans="1:11" x14ac:dyDescent="0.25">
      <c r="A149" s="80" t="s">
        <v>2782</v>
      </c>
      <c r="B149" s="80" t="s">
        <v>29</v>
      </c>
      <c r="C149" s="97" t="s">
        <v>515</v>
      </c>
      <c r="D149" s="159">
        <v>2E-3</v>
      </c>
      <c r="E149" s="308" t="s">
        <v>2727</v>
      </c>
      <c r="F149" s="308" t="s">
        <v>2728</v>
      </c>
      <c r="I149" s="310">
        <v>3.75</v>
      </c>
      <c r="J149" s="311" t="s">
        <v>2755</v>
      </c>
      <c r="K149" s="312">
        <v>1.5</v>
      </c>
    </row>
    <row r="150" spans="1:11" x14ac:dyDescent="0.25">
      <c r="A150" s="80" t="s">
        <v>2782</v>
      </c>
      <c r="B150" s="80" t="s">
        <v>29</v>
      </c>
      <c r="C150" s="97" t="s">
        <v>1638</v>
      </c>
      <c r="D150" s="159">
        <v>1E-3</v>
      </c>
      <c r="E150" s="308" t="s">
        <v>2727</v>
      </c>
      <c r="F150" s="308" t="s">
        <v>2728</v>
      </c>
      <c r="I150" s="310">
        <v>2.75</v>
      </c>
      <c r="J150" s="311">
        <v>0.5</v>
      </c>
      <c r="K150" s="312">
        <v>0.5</v>
      </c>
    </row>
    <row r="151" spans="1:11" x14ac:dyDescent="0.25">
      <c r="A151" s="80" t="s">
        <v>2782</v>
      </c>
      <c r="B151" s="80" t="s">
        <v>29</v>
      </c>
      <c r="C151" s="97" t="s">
        <v>1640</v>
      </c>
      <c r="D151" s="159">
        <v>8.0000000000000002E-3</v>
      </c>
      <c r="E151" s="308" t="s">
        <v>2727</v>
      </c>
      <c r="F151" s="308" t="s">
        <v>2728</v>
      </c>
      <c r="I151" s="310">
        <v>3.25</v>
      </c>
      <c r="J151" s="311" t="s">
        <v>2738</v>
      </c>
      <c r="K151" s="312">
        <v>0.5</v>
      </c>
    </row>
    <row r="152" spans="1:11" x14ac:dyDescent="0.25">
      <c r="A152" s="80" t="s">
        <v>2782</v>
      </c>
      <c r="B152" s="80" t="s">
        <v>29</v>
      </c>
      <c r="C152" s="97" t="s">
        <v>1642</v>
      </c>
      <c r="D152" s="159">
        <v>7.0000000000000001E-3</v>
      </c>
      <c r="E152" s="308" t="s">
        <v>2727</v>
      </c>
      <c r="F152" s="308" t="s">
        <v>2728</v>
      </c>
      <c r="I152" s="310">
        <v>2</v>
      </c>
      <c r="J152" s="311">
        <v>2</v>
      </c>
      <c r="K152" s="312">
        <v>2</v>
      </c>
    </row>
    <row r="153" spans="1:11" x14ac:dyDescent="0.25">
      <c r="A153" s="80" t="s">
        <v>2782</v>
      </c>
      <c r="B153" s="80" t="s">
        <v>29</v>
      </c>
      <c r="C153" s="97" t="s">
        <v>1643</v>
      </c>
      <c r="D153" s="159">
        <v>5.0000000000000001E-3</v>
      </c>
      <c r="E153" s="308" t="s">
        <v>2727</v>
      </c>
      <c r="F153" s="308" t="s">
        <v>2728</v>
      </c>
      <c r="I153" s="310">
        <v>3.25</v>
      </c>
      <c r="J153" s="311" t="s">
        <v>2738</v>
      </c>
      <c r="K153" s="312">
        <v>0.5</v>
      </c>
    </row>
    <row r="154" spans="1:11" x14ac:dyDescent="0.25">
      <c r="A154" s="80" t="s">
        <v>2782</v>
      </c>
      <c r="B154" s="80" t="s">
        <v>29</v>
      </c>
      <c r="C154" s="97" t="s">
        <v>1650</v>
      </c>
      <c r="D154" s="159">
        <v>4.0000000000000001E-3</v>
      </c>
      <c r="E154" s="308" t="s">
        <v>2727</v>
      </c>
      <c r="F154" s="308" t="s">
        <v>2728</v>
      </c>
      <c r="I154" s="310">
        <v>1</v>
      </c>
      <c r="J154" s="311">
        <v>4</v>
      </c>
      <c r="K154" s="312">
        <v>4</v>
      </c>
    </row>
    <row r="155" spans="1:11" x14ac:dyDescent="0.25">
      <c r="A155" s="80" t="s">
        <v>2782</v>
      </c>
      <c r="B155" s="80" t="s">
        <v>29</v>
      </c>
      <c r="C155" s="97" t="s">
        <v>1652</v>
      </c>
      <c r="D155" s="159">
        <v>6.0000000000000001E-3</v>
      </c>
      <c r="E155" s="308" t="s">
        <v>2727</v>
      </c>
      <c r="F155" s="308" t="s">
        <v>2728</v>
      </c>
      <c r="I155" s="310">
        <v>2.5</v>
      </c>
      <c r="J155" s="311">
        <v>1</v>
      </c>
      <c r="K155" s="312">
        <v>1</v>
      </c>
    </row>
    <row r="156" spans="1:11" x14ac:dyDescent="0.25">
      <c r="A156" s="80" t="s">
        <v>2782</v>
      </c>
      <c r="B156" s="80" t="s">
        <v>29</v>
      </c>
      <c r="C156" s="87" t="s">
        <v>1653</v>
      </c>
      <c r="D156" s="159">
        <v>7.0000000000000001E-3</v>
      </c>
      <c r="E156" s="308" t="s">
        <v>2727</v>
      </c>
      <c r="F156" s="308" t="s">
        <v>2728</v>
      </c>
      <c r="I156" s="310">
        <v>3</v>
      </c>
      <c r="J156" s="311">
        <v>0</v>
      </c>
      <c r="K156" s="312">
        <v>0</v>
      </c>
    </row>
    <row r="157" spans="1:11" x14ac:dyDescent="0.25">
      <c r="A157" s="80" t="s">
        <v>2782</v>
      </c>
      <c r="B157" s="80" t="s">
        <v>29</v>
      </c>
      <c r="C157" s="97" t="s">
        <v>1656</v>
      </c>
      <c r="D157" s="159">
        <v>2E-3</v>
      </c>
      <c r="E157" s="308" t="s">
        <v>2727</v>
      </c>
      <c r="F157" s="308" t="s">
        <v>2728</v>
      </c>
      <c r="I157" s="310">
        <v>2.5</v>
      </c>
      <c r="J157" s="311">
        <v>1</v>
      </c>
      <c r="K157" s="312">
        <v>1</v>
      </c>
    </row>
    <row r="158" spans="1:11" x14ac:dyDescent="0.25">
      <c r="A158" s="80" t="s">
        <v>2782</v>
      </c>
      <c r="B158" s="80" t="s">
        <v>29</v>
      </c>
      <c r="C158" s="97" t="s">
        <v>1657</v>
      </c>
      <c r="D158" s="159">
        <v>6.0000000000000001E-3</v>
      </c>
      <c r="E158" s="308" t="s">
        <v>2727</v>
      </c>
      <c r="F158" s="308" t="s">
        <v>2728</v>
      </c>
      <c r="I158" s="310">
        <v>1.5</v>
      </c>
      <c r="J158" s="311">
        <v>3</v>
      </c>
      <c r="K158" s="312">
        <v>3</v>
      </c>
    </row>
    <row r="159" spans="1:11" x14ac:dyDescent="0.25">
      <c r="A159" s="80" t="s">
        <v>2782</v>
      </c>
      <c r="B159" s="80" t="s">
        <v>29</v>
      </c>
      <c r="C159" s="97" t="s">
        <v>1658</v>
      </c>
      <c r="D159" s="309">
        <v>1.2999999999999999E-2</v>
      </c>
      <c r="E159" s="308" t="s">
        <v>2727</v>
      </c>
      <c r="F159" s="308" t="s">
        <v>2728</v>
      </c>
      <c r="I159" s="310">
        <v>2.75</v>
      </c>
      <c r="J159" s="311">
        <v>0.5</v>
      </c>
      <c r="K159" s="312">
        <v>0.5</v>
      </c>
    </row>
    <row r="160" spans="1:11" x14ac:dyDescent="0.25">
      <c r="A160" s="89"/>
      <c r="B160" s="89"/>
      <c r="C160" s="313"/>
      <c r="D160" s="314"/>
      <c r="E160" s="315"/>
      <c r="F160" s="315"/>
      <c r="G160" s="315"/>
      <c r="H160" s="315"/>
      <c r="I160" s="316"/>
      <c r="J160" s="316"/>
      <c r="K160" s="317"/>
    </row>
    <row r="161" spans="1:11" x14ac:dyDescent="0.25">
      <c r="A161" s="80" t="s">
        <v>2784</v>
      </c>
      <c r="B161" s="80" t="s">
        <v>30</v>
      </c>
      <c r="C161" s="97" t="s">
        <v>1660</v>
      </c>
      <c r="D161" s="309">
        <v>0.23</v>
      </c>
      <c r="E161" s="308" t="s">
        <v>2727</v>
      </c>
      <c r="F161" s="308" t="s">
        <v>2728</v>
      </c>
      <c r="G161" s="159">
        <v>0.73</v>
      </c>
      <c r="H161" s="309">
        <v>0.23</v>
      </c>
      <c r="I161" s="310">
        <v>2.25</v>
      </c>
      <c r="J161" s="311">
        <v>2</v>
      </c>
      <c r="K161" s="312">
        <v>2</v>
      </c>
    </row>
    <row r="162" spans="1:11" x14ac:dyDescent="0.25">
      <c r="A162" s="80" t="s">
        <v>2784</v>
      </c>
      <c r="B162" s="80" t="s">
        <v>30</v>
      </c>
      <c r="C162" s="97" t="s">
        <v>1661</v>
      </c>
      <c r="D162" s="159">
        <v>0.73</v>
      </c>
      <c r="E162" s="308" t="s">
        <v>2730</v>
      </c>
      <c r="F162" s="308" t="s">
        <v>2730</v>
      </c>
      <c r="I162" s="310">
        <v>3.25</v>
      </c>
      <c r="J162" s="311">
        <v>0</v>
      </c>
      <c r="K162" s="312">
        <v>0</v>
      </c>
    </row>
    <row r="163" spans="1:11" x14ac:dyDescent="0.25">
      <c r="A163" s="80" t="s">
        <v>2784</v>
      </c>
      <c r="B163" s="80" t="s">
        <v>30</v>
      </c>
      <c r="C163" s="97" t="s">
        <v>370</v>
      </c>
      <c r="D163" s="159">
        <v>0.03</v>
      </c>
      <c r="E163" s="308" t="s">
        <v>2727</v>
      </c>
      <c r="F163" s="308" t="s">
        <v>2728</v>
      </c>
      <c r="I163" s="310">
        <v>1.75</v>
      </c>
      <c r="J163" s="311">
        <v>3</v>
      </c>
      <c r="K163" s="312">
        <v>3</v>
      </c>
    </row>
    <row r="164" spans="1:11" x14ac:dyDescent="0.25">
      <c r="A164" s="89"/>
      <c r="B164" s="89"/>
      <c r="C164" s="313"/>
      <c r="D164" s="314"/>
      <c r="E164" s="315"/>
      <c r="F164" s="315"/>
      <c r="G164" s="315"/>
      <c r="H164" s="315"/>
      <c r="I164" s="316"/>
      <c r="J164" s="316"/>
      <c r="K164" s="317"/>
    </row>
    <row r="165" spans="1:11" x14ac:dyDescent="0.25">
      <c r="A165" s="80" t="s">
        <v>2785</v>
      </c>
      <c r="B165" s="80" t="s">
        <v>373</v>
      </c>
      <c r="C165" s="97" t="s">
        <v>1663</v>
      </c>
      <c r="D165" s="159">
        <v>0.16</v>
      </c>
      <c r="E165" s="308" t="s">
        <v>2730</v>
      </c>
      <c r="F165" s="308" t="s">
        <v>2730</v>
      </c>
      <c r="G165" s="159">
        <v>0.16</v>
      </c>
      <c r="H165" s="309">
        <v>7.0000000000000007E-2</v>
      </c>
      <c r="I165" s="310">
        <v>3.25</v>
      </c>
      <c r="J165" s="311">
        <v>0</v>
      </c>
      <c r="K165" s="312">
        <v>0</v>
      </c>
    </row>
    <row r="166" spans="1:11" x14ac:dyDescent="0.25">
      <c r="A166" s="80" t="s">
        <v>2785</v>
      </c>
      <c r="B166" s="80" t="s">
        <v>373</v>
      </c>
      <c r="C166" s="97" t="s">
        <v>1664</v>
      </c>
      <c r="D166" s="159">
        <v>0.1</v>
      </c>
      <c r="E166" s="308" t="s">
        <v>2727</v>
      </c>
      <c r="F166" s="308" t="s">
        <v>2728</v>
      </c>
      <c r="I166" s="310">
        <v>2.75</v>
      </c>
      <c r="J166" s="311">
        <v>1</v>
      </c>
      <c r="K166" s="312">
        <v>1</v>
      </c>
    </row>
    <row r="167" spans="1:11" x14ac:dyDescent="0.25">
      <c r="A167" s="80" t="s">
        <v>2785</v>
      </c>
      <c r="B167" s="80" t="s">
        <v>373</v>
      </c>
      <c r="C167" s="97" t="s">
        <v>1665</v>
      </c>
      <c r="D167" s="309">
        <v>7.0000000000000007E-2</v>
      </c>
      <c r="E167" s="308" t="s">
        <v>2727</v>
      </c>
      <c r="F167" s="308" t="s">
        <v>2728</v>
      </c>
      <c r="I167" s="310">
        <v>3</v>
      </c>
      <c r="J167" s="311">
        <v>0.5</v>
      </c>
      <c r="K167" s="312">
        <v>0.5</v>
      </c>
    </row>
    <row r="168" spans="1:11" x14ac:dyDescent="0.25">
      <c r="A168" s="80" t="s">
        <v>2785</v>
      </c>
      <c r="B168" s="80" t="s">
        <v>373</v>
      </c>
      <c r="C168" s="97" t="s">
        <v>1666</v>
      </c>
      <c r="D168" s="159">
        <v>0.05</v>
      </c>
      <c r="E168" s="308" t="s">
        <v>2727</v>
      </c>
      <c r="F168" s="308" t="s">
        <v>2728</v>
      </c>
      <c r="I168" s="310">
        <v>2.25</v>
      </c>
      <c r="J168" s="311">
        <v>2</v>
      </c>
      <c r="K168" s="312">
        <v>2</v>
      </c>
    </row>
    <row r="169" spans="1:11" x14ac:dyDescent="0.25">
      <c r="A169" s="80" t="s">
        <v>2785</v>
      </c>
      <c r="B169" s="80" t="s">
        <v>373</v>
      </c>
      <c r="C169" s="97" t="s">
        <v>1667</v>
      </c>
      <c r="D169" s="159">
        <v>5.6000000000000001E-2</v>
      </c>
      <c r="E169" s="308" t="s">
        <v>2727</v>
      </c>
      <c r="F169" s="308" t="s">
        <v>2728</v>
      </c>
      <c r="I169" s="310">
        <v>2.75</v>
      </c>
      <c r="J169" s="311">
        <v>1</v>
      </c>
      <c r="K169" s="312">
        <v>1</v>
      </c>
    </row>
    <row r="170" spans="1:11" x14ac:dyDescent="0.25">
      <c r="A170" s="80" t="s">
        <v>2785</v>
      </c>
      <c r="B170" s="80" t="s">
        <v>373</v>
      </c>
      <c r="C170" s="86" t="s">
        <v>1668</v>
      </c>
      <c r="D170" s="159">
        <v>0.03</v>
      </c>
      <c r="E170" s="308" t="s">
        <v>2727</v>
      </c>
      <c r="F170" s="308" t="s">
        <v>2728</v>
      </c>
      <c r="I170" s="310">
        <v>3.25</v>
      </c>
      <c r="J170" s="311">
        <v>0</v>
      </c>
      <c r="K170" s="312">
        <v>0</v>
      </c>
    </row>
    <row r="171" spans="1:11" x14ac:dyDescent="0.25">
      <c r="A171" s="80" t="s">
        <v>2785</v>
      </c>
      <c r="B171" s="80" t="s">
        <v>373</v>
      </c>
      <c r="C171" s="97" t="s">
        <v>1669</v>
      </c>
      <c r="D171" s="159">
        <v>0.01</v>
      </c>
      <c r="E171" s="308" t="s">
        <v>2727</v>
      </c>
      <c r="F171" s="308" t="s">
        <v>2728</v>
      </c>
      <c r="I171" s="310">
        <v>3.25</v>
      </c>
      <c r="J171" s="311">
        <v>0</v>
      </c>
      <c r="K171" s="312">
        <v>0</v>
      </c>
    </row>
    <row r="172" spans="1:11" x14ac:dyDescent="0.25">
      <c r="A172" s="80" t="s">
        <v>2785</v>
      </c>
      <c r="B172" s="80" t="s">
        <v>373</v>
      </c>
      <c r="C172" s="97" t="s">
        <v>1670</v>
      </c>
      <c r="D172" s="159">
        <v>0.02</v>
      </c>
      <c r="E172" s="308" t="s">
        <v>2727</v>
      </c>
      <c r="F172" s="308" t="s">
        <v>2728</v>
      </c>
      <c r="I172" s="310">
        <v>3.25</v>
      </c>
      <c r="J172" s="311">
        <v>0</v>
      </c>
      <c r="K172" s="312">
        <v>0</v>
      </c>
    </row>
    <row r="173" spans="1:11" x14ac:dyDescent="0.25">
      <c r="A173" s="80" t="s">
        <v>2785</v>
      </c>
      <c r="B173" s="80" t="s">
        <v>373</v>
      </c>
      <c r="C173" s="97" t="s">
        <v>1671</v>
      </c>
      <c r="D173" s="159">
        <v>5.3E-3</v>
      </c>
      <c r="E173" s="308" t="s">
        <v>2727</v>
      </c>
      <c r="F173" s="308" t="s">
        <v>2728</v>
      </c>
      <c r="I173" s="310">
        <v>3.25</v>
      </c>
      <c r="J173" s="311">
        <v>0</v>
      </c>
      <c r="K173" s="312">
        <v>0</v>
      </c>
    </row>
    <row r="174" spans="1:11" x14ac:dyDescent="0.25">
      <c r="A174" s="80" t="s">
        <v>2785</v>
      </c>
      <c r="B174" s="80" t="s">
        <v>373</v>
      </c>
      <c r="C174" s="97" t="s">
        <v>1672</v>
      </c>
      <c r="D174" s="159">
        <v>0.05</v>
      </c>
      <c r="E174" s="308" t="s">
        <v>2727</v>
      </c>
      <c r="F174" s="308" t="s">
        <v>2728</v>
      </c>
      <c r="I174" s="310">
        <v>2.25</v>
      </c>
      <c r="J174" s="311">
        <v>2</v>
      </c>
      <c r="K174" s="312">
        <v>2</v>
      </c>
    </row>
    <row r="175" spans="1:11" x14ac:dyDescent="0.25">
      <c r="A175" s="80" t="s">
        <v>2785</v>
      </c>
      <c r="B175" s="80" t="s">
        <v>373</v>
      </c>
      <c r="C175" s="97" t="s">
        <v>1673</v>
      </c>
      <c r="D175" s="159">
        <v>0.02</v>
      </c>
      <c r="E175" s="308" t="s">
        <v>2727</v>
      </c>
      <c r="F175" s="308" t="s">
        <v>2728</v>
      </c>
      <c r="I175" s="310">
        <v>3</v>
      </c>
      <c r="J175" s="311">
        <v>0.5</v>
      </c>
      <c r="K175" s="312">
        <v>0.5</v>
      </c>
    </row>
    <row r="176" spans="1:11" x14ac:dyDescent="0.25">
      <c r="A176" s="80" t="s">
        <v>2785</v>
      </c>
      <c r="B176" s="80" t="s">
        <v>373</v>
      </c>
      <c r="C176" s="322" t="s">
        <v>1674</v>
      </c>
      <c r="D176" s="159">
        <v>5.0000000000000001E-3</v>
      </c>
      <c r="E176" s="308" t="s">
        <v>2727</v>
      </c>
      <c r="F176" s="308" t="s">
        <v>2728</v>
      </c>
      <c r="I176" s="310">
        <v>2.25</v>
      </c>
      <c r="J176" s="311">
        <v>2</v>
      </c>
      <c r="K176" s="312">
        <v>2</v>
      </c>
    </row>
    <row r="177" spans="1:13" x14ac:dyDescent="0.25">
      <c r="A177" s="80" t="s">
        <v>2785</v>
      </c>
      <c r="B177" s="80" t="s">
        <v>373</v>
      </c>
      <c r="C177" s="322" t="s">
        <v>1675</v>
      </c>
      <c r="D177" s="159">
        <v>5.0000000000000001E-3</v>
      </c>
      <c r="E177" s="308" t="s">
        <v>2727</v>
      </c>
      <c r="F177" s="308" t="s">
        <v>2728</v>
      </c>
      <c r="I177" s="310">
        <v>2.25</v>
      </c>
      <c r="J177" s="311">
        <v>2</v>
      </c>
      <c r="K177" s="312">
        <v>2</v>
      </c>
    </row>
    <row r="178" spans="1:13" x14ac:dyDescent="0.25">
      <c r="A178" s="80" t="s">
        <v>2785</v>
      </c>
      <c r="B178" s="80" t="s">
        <v>373</v>
      </c>
      <c r="C178" s="318" t="s">
        <v>1676</v>
      </c>
      <c r="D178" s="159">
        <v>0.01</v>
      </c>
      <c r="E178" s="308" t="s">
        <v>2727</v>
      </c>
      <c r="F178" s="308" t="s">
        <v>2728</v>
      </c>
      <c r="I178" s="310">
        <v>1.75</v>
      </c>
      <c r="J178" s="311">
        <v>3</v>
      </c>
      <c r="K178" s="312">
        <v>3</v>
      </c>
    </row>
    <row r="179" spans="1:13" x14ac:dyDescent="0.25">
      <c r="A179" s="89"/>
      <c r="B179" s="89"/>
      <c r="C179" s="319"/>
      <c r="D179" s="314"/>
      <c r="E179" s="315"/>
      <c r="F179" s="315"/>
      <c r="G179" s="315"/>
      <c r="H179" s="315"/>
      <c r="I179" s="316"/>
      <c r="J179" s="316"/>
      <c r="K179" s="317"/>
    </row>
    <row r="180" spans="1:13" x14ac:dyDescent="0.25">
      <c r="A180" s="80" t="s">
        <v>2786</v>
      </c>
      <c r="B180" s="80" t="s">
        <v>33</v>
      </c>
      <c r="C180" s="97" t="s">
        <v>1678</v>
      </c>
      <c r="D180" s="159">
        <v>0.3</v>
      </c>
      <c r="E180" s="308" t="s">
        <v>2730</v>
      </c>
      <c r="F180" s="308" t="s">
        <v>2730</v>
      </c>
      <c r="G180" s="159">
        <v>0.3</v>
      </c>
      <c r="H180" s="309">
        <v>0.3</v>
      </c>
      <c r="I180" s="310">
        <v>3</v>
      </c>
      <c r="J180" s="311">
        <v>0</v>
      </c>
      <c r="K180" s="312">
        <v>0</v>
      </c>
    </row>
    <row r="181" spans="1:13" x14ac:dyDescent="0.25">
      <c r="A181" s="80" t="s">
        <v>2786</v>
      </c>
      <c r="B181" s="80" t="s">
        <v>33</v>
      </c>
      <c r="C181" s="97" t="s">
        <v>1679</v>
      </c>
      <c r="D181" s="159">
        <v>0.09</v>
      </c>
      <c r="E181" s="308" t="s">
        <v>2727</v>
      </c>
      <c r="F181" s="308" t="s">
        <v>2728</v>
      </c>
      <c r="I181" s="310">
        <v>3</v>
      </c>
      <c r="J181" s="311">
        <v>0</v>
      </c>
      <c r="K181" s="312">
        <v>0</v>
      </c>
    </row>
    <row r="182" spans="1:13" x14ac:dyDescent="0.25">
      <c r="A182" s="80" t="s">
        <v>2786</v>
      </c>
      <c r="B182" s="80" t="s">
        <v>33</v>
      </c>
      <c r="C182" s="97" t="s">
        <v>2787</v>
      </c>
      <c r="D182" s="159">
        <v>0.03</v>
      </c>
      <c r="E182" s="308" t="s">
        <v>2727</v>
      </c>
      <c r="F182" s="308" t="s">
        <v>2728</v>
      </c>
      <c r="I182" s="310">
        <v>3.5</v>
      </c>
      <c r="J182" s="311" t="s">
        <v>2731</v>
      </c>
      <c r="K182" s="312">
        <v>1</v>
      </c>
    </row>
    <row r="183" spans="1:13" x14ac:dyDescent="0.25">
      <c r="A183" s="80" t="s">
        <v>2786</v>
      </c>
      <c r="B183" s="80" t="s">
        <v>33</v>
      </c>
      <c r="C183" s="97" t="s">
        <v>2788</v>
      </c>
      <c r="D183" s="309">
        <v>0.3</v>
      </c>
      <c r="E183" s="308" t="s">
        <v>2727</v>
      </c>
      <c r="F183" s="308" t="s">
        <v>2728</v>
      </c>
      <c r="I183" s="310">
        <v>2</v>
      </c>
      <c r="J183" s="311">
        <v>2</v>
      </c>
      <c r="K183" s="312">
        <v>2</v>
      </c>
    </row>
    <row r="184" spans="1:13" x14ac:dyDescent="0.25">
      <c r="A184" s="80" t="s">
        <v>2786</v>
      </c>
      <c r="B184" s="80" t="s">
        <v>33</v>
      </c>
      <c r="C184" s="318" t="s">
        <v>382</v>
      </c>
      <c r="D184" s="159">
        <v>0.11</v>
      </c>
      <c r="E184" s="308" t="s">
        <v>2727</v>
      </c>
      <c r="F184" s="308" t="s">
        <v>2728</v>
      </c>
      <c r="I184" s="310">
        <v>2.75</v>
      </c>
      <c r="J184" s="311">
        <v>0.5</v>
      </c>
      <c r="K184" s="312">
        <v>0.5</v>
      </c>
    </row>
    <row r="185" spans="1:13" x14ac:dyDescent="0.25">
      <c r="A185" s="80" t="s">
        <v>2786</v>
      </c>
      <c r="B185" s="80" t="s">
        <v>33</v>
      </c>
      <c r="C185" s="97" t="s">
        <v>1680</v>
      </c>
      <c r="D185" s="159">
        <v>7.0000000000000007E-2</v>
      </c>
      <c r="E185" s="308" t="s">
        <v>2727</v>
      </c>
      <c r="F185" s="308" t="s">
        <v>2728</v>
      </c>
      <c r="I185" s="310">
        <v>3</v>
      </c>
      <c r="J185" s="311">
        <v>0</v>
      </c>
      <c r="K185" s="312">
        <v>0</v>
      </c>
    </row>
    <row r="186" spans="1:13" x14ac:dyDescent="0.25">
      <c r="A186" s="89"/>
      <c r="B186" s="89"/>
      <c r="C186" s="313"/>
      <c r="D186" s="314"/>
      <c r="E186" s="315"/>
      <c r="F186" s="315"/>
      <c r="G186" s="315"/>
      <c r="H186" s="315"/>
      <c r="I186" s="316"/>
      <c r="J186" s="316"/>
      <c r="K186" s="317"/>
      <c r="L186" s="80" t="s">
        <v>2984</v>
      </c>
    </row>
    <row r="187" spans="1:13" x14ac:dyDescent="0.25">
      <c r="A187" s="80" t="s">
        <v>2789</v>
      </c>
      <c r="B187" s="80" t="s">
        <v>34</v>
      </c>
      <c r="C187" s="322" t="s">
        <v>1682</v>
      </c>
      <c r="D187" s="309">
        <v>0.03</v>
      </c>
      <c r="E187" s="308" t="s">
        <v>2727</v>
      </c>
      <c r="F187" s="308" t="s">
        <v>2728</v>
      </c>
      <c r="G187" s="159">
        <v>0.9</v>
      </c>
      <c r="H187" s="309">
        <v>0.03</v>
      </c>
      <c r="I187" s="310">
        <v>3</v>
      </c>
      <c r="J187" s="311">
        <v>0</v>
      </c>
      <c r="K187" s="312">
        <v>0</v>
      </c>
      <c r="L187" s="79"/>
      <c r="M187" s="79"/>
    </row>
    <row r="188" spans="1:13" x14ac:dyDescent="0.25">
      <c r="A188" s="80" t="s">
        <v>2789</v>
      </c>
      <c r="B188" s="80" t="s">
        <v>34</v>
      </c>
      <c r="C188" s="97" t="s">
        <v>1683</v>
      </c>
      <c r="D188" s="159">
        <v>0.9</v>
      </c>
      <c r="E188" s="308" t="s">
        <v>2730</v>
      </c>
      <c r="F188" s="308" t="s">
        <v>2730</v>
      </c>
      <c r="I188" s="310">
        <v>3</v>
      </c>
      <c r="J188" s="311">
        <v>0</v>
      </c>
      <c r="K188" s="312">
        <v>0</v>
      </c>
      <c r="L188" s="79"/>
      <c r="M188" s="79"/>
    </row>
    <row r="189" spans="1:13" x14ac:dyDescent="0.25">
      <c r="A189" s="80" t="s">
        <v>2789</v>
      </c>
      <c r="B189" s="80" t="s">
        <v>34</v>
      </c>
      <c r="C189" s="318" t="s">
        <v>370</v>
      </c>
      <c r="D189" s="159">
        <v>0.01</v>
      </c>
      <c r="E189" s="308" t="s">
        <v>2727</v>
      </c>
      <c r="F189" s="308" t="s">
        <v>2728</v>
      </c>
      <c r="I189" s="310">
        <v>2</v>
      </c>
      <c r="J189" s="311">
        <v>1</v>
      </c>
      <c r="K189" s="312">
        <v>1</v>
      </c>
      <c r="L189" s="401">
        <v>2</v>
      </c>
      <c r="M189" s="401">
        <v>2</v>
      </c>
    </row>
    <row r="190" spans="1:13" x14ac:dyDescent="0.25">
      <c r="A190" s="80" t="s">
        <v>2789</v>
      </c>
      <c r="B190" s="80" t="s">
        <v>34</v>
      </c>
      <c r="C190" s="318" t="s">
        <v>385</v>
      </c>
      <c r="D190" s="159">
        <v>7.0000000000000007E-2</v>
      </c>
      <c r="E190" s="308" t="s">
        <v>2727</v>
      </c>
      <c r="F190" s="308" t="s">
        <v>2740</v>
      </c>
      <c r="I190" s="310">
        <v>1.5</v>
      </c>
      <c r="J190" s="311">
        <v>3</v>
      </c>
      <c r="K190" s="312">
        <v>3</v>
      </c>
      <c r="L190" s="79"/>
      <c r="M190" s="79"/>
    </row>
    <row r="191" spans="1:13" x14ac:dyDescent="0.25">
      <c r="A191" s="89"/>
      <c r="B191" s="89"/>
      <c r="C191" s="319"/>
      <c r="D191" s="314"/>
      <c r="E191" s="315"/>
      <c r="F191" s="315"/>
      <c r="G191" s="315"/>
      <c r="H191" s="315"/>
      <c r="I191" s="316"/>
      <c r="J191" s="316"/>
      <c r="K191" s="317"/>
    </row>
    <row r="192" spans="1:13" x14ac:dyDescent="0.25">
      <c r="A192" s="80" t="s">
        <v>2790</v>
      </c>
      <c r="B192" s="80" t="s">
        <v>35</v>
      </c>
      <c r="C192" s="97" t="s">
        <v>1685</v>
      </c>
      <c r="D192" s="159">
        <v>0.14000000000000001</v>
      </c>
      <c r="E192" s="308" t="s">
        <v>2791</v>
      </c>
      <c r="F192" s="308" t="s">
        <v>2791</v>
      </c>
      <c r="G192" s="308">
        <v>0.32</v>
      </c>
      <c r="H192" s="309">
        <v>0.27</v>
      </c>
      <c r="I192" s="310">
        <v>3.25</v>
      </c>
      <c r="J192" s="311">
        <v>0</v>
      </c>
      <c r="K192" s="312">
        <v>0</v>
      </c>
    </row>
    <row r="193" spans="1:11" x14ac:dyDescent="0.25">
      <c r="A193" s="80" t="s">
        <v>2790</v>
      </c>
      <c r="B193" s="80" t="s">
        <v>35</v>
      </c>
      <c r="C193" s="97" t="s">
        <v>1686</v>
      </c>
      <c r="D193" s="159">
        <v>0.18</v>
      </c>
      <c r="E193" s="308" t="s">
        <v>2791</v>
      </c>
      <c r="F193" s="308" t="s">
        <v>2791</v>
      </c>
      <c r="I193" s="310">
        <v>3.25</v>
      </c>
      <c r="J193" s="311">
        <v>0</v>
      </c>
      <c r="K193" s="312">
        <v>0</v>
      </c>
    </row>
    <row r="194" spans="1:11" x14ac:dyDescent="0.25">
      <c r="A194" s="80" t="s">
        <v>2790</v>
      </c>
      <c r="B194" s="80" t="s">
        <v>35</v>
      </c>
      <c r="C194" s="97" t="s">
        <v>2792</v>
      </c>
      <c r="D194" s="159">
        <v>0.09</v>
      </c>
      <c r="E194" s="308" t="s">
        <v>2727</v>
      </c>
      <c r="F194" s="308" t="s">
        <v>2728</v>
      </c>
      <c r="I194" s="310">
        <v>3</v>
      </c>
      <c r="J194" s="311">
        <v>0.5</v>
      </c>
      <c r="K194" s="312">
        <v>0.5</v>
      </c>
    </row>
    <row r="195" spans="1:11" x14ac:dyDescent="0.25">
      <c r="A195" s="80" t="s">
        <v>2790</v>
      </c>
      <c r="B195" s="80" t="s">
        <v>35</v>
      </c>
      <c r="C195" s="97" t="s">
        <v>2793</v>
      </c>
      <c r="D195" s="309">
        <v>0.27</v>
      </c>
      <c r="E195" s="308" t="s">
        <v>2727</v>
      </c>
      <c r="F195" s="308" t="s">
        <v>2728</v>
      </c>
      <c r="I195" s="310">
        <v>2.75</v>
      </c>
      <c r="J195" s="311">
        <v>1</v>
      </c>
      <c r="K195" s="312">
        <v>1</v>
      </c>
    </row>
    <row r="196" spans="1:11" x14ac:dyDescent="0.25">
      <c r="A196" s="80" t="s">
        <v>2790</v>
      </c>
      <c r="B196" s="80" t="s">
        <v>35</v>
      </c>
      <c r="C196" s="337" t="s">
        <v>388</v>
      </c>
      <c r="D196" s="159">
        <v>0.08</v>
      </c>
      <c r="E196" s="308" t="s">
        <v>2727</v>
      </c>
      <c r="F196" s="308" t="s">
        <v>2728</v>
      </c>
      <c r="I196" s="310">
        <v>2.5</v>
      </c>
      <c r="J196" s="311">
        <v>1.5</v>
      </c>
      <c r="K196" s="312">
        <v>1.5</v>
      </c>
    </row>
    <row r="197" spans="1:11" x14ac:dyDescent="0.25">
      <c r="A197" s="80" t="s">
        <v>2790</v>
      </c>
      <c r="B197" s="80" t="s">
        <v>35</v>
      </c>
      <c r="C197" s="337" t="s">
        <v>389</v>
      </c>
      <c r="D197" s="159">
        <v>0.2</v>
      </c>
      <c r="E197" s="308" t="s">
        <v>2727</v>
      </c>
      <c r="F197" s="308" t="s">
        <v>2742</v>
      </c>
      <c r="I197" s="310">
        <v>3.25</v>
      </c>
      <c r="J197" s="311">
        <v>0</v>
      </c>
      <c r="K197" s="312">
        <v>0</v>
      </c>
    </row>
    <row r="198" spans="1:11" x14ac:dyDescent="0.25">
      <c r="A198" s="89"/>
      <c r="B198" s="89"/>
      <c r="C198" s="319"/>
      <c r="D198" s="314"/>
      <c r="E198" s="315"/>
      <c r="F198" s="315"/>
      <c r="G198" s="315"/>
      <c r="H198" s="315"/>
      <c r="I198" s="316"/>
      <c r="J198" s="316"/>
      <c r="K198" s="317"/>
    </row>
    <row r="199" spans="1:11" x14ac:dyDescent="0.25">
      <c r="A199" s="80" t="s">
        <v>2794</v>
      </c>
      <c r="B199" s="80" t="s">
        <v>36</v>
      </c>
      <c r="C199" s="97" t="s">
        <v>1575</v>
      </c>
      <c r="D199" s="159">
        <v>0.89600000000000002</v>
      </c>
      <c r="E199" s="308" t="s">
        <v>2730</v>
      </c>
      <c r="F199" s="308" t="s">
        <v>2730</v>
      </c>
      <c r="G199" s="159">
        <v>0.89600000000000002</v>
      </c>
      <c r="H199" s="309">
        <v>4.4999999999999998E-2</v>
      </c>
      <c r="I199" s="310">
        <v>3.25</v>
      </c>
      <c r="J199" s="311">
        <v>0</v>
      </c>
      <c r="K199" s="312">
        <v>0</v>
      </c>
    </row>
    <row r="200" spans="1:11" x14ac:dyDescent="0.25">
      <c r="A200" s="80" t="s">
        <v>2794</v>
      </c>
      <c r="B200" s="80" t="s">
        <v>36</v>
      </c>
      <c r="C200" s="85" t="s">
        <v>295</v>
      </c>
      <c r="D200" s="159">
        <v>0.01</v>
      </c>
      <c r="E200" s="308" t="s">
        <v>2727</v>
      </c>
      <c r="F200" s="308" t="s">
        <v>2728</v>
      </c>
      <c r="I200" s="310">
        <v>1.75</v>
      </c>
      <c r="J200" s="311">
        <v>3</v>
      </c>
      <c r="K200" s="312">
        <v>3</v>
      </c>
    </row>
    <row r="201" spans="1:11" x14ac:dyDescent="0.25">
      <c r="A201" s="80" t="s">
        <v>2794</v>
      </c>
      <c r="B201" s="80" t="s">
        <v>36</v>
      </c>
      <c r="C201" s="97" t="s">
        <v>1480</v>
      </c>
      <c r="D201" s="309">
        <v>4.4999999999999998E-2</v>
      </c>
      <c r="E201" s="308" t="s">
        <v>2727</v>
      </c>
      <c r="F201" s="308" t="s">
        <v>2728</v>
      </c>
      <c r="I201" s="310">
        <v>2.25</v>
      </c>
      <c r="J201" s="311">
        <v>2</v>
      </c>
      <c r="K201" s="312">
        <v>2</v>
      </c>
    </row>
    <row r="202" spans="1:11" x14ac:dyDescent="0.25">
      <c r="A202" s="89"/>
      <c r="B202" s="89"/>
      <c r="C202" s="313"/>
      <c r="D202" s="314"/>
      <c r="E202" s="315"/>
      <c r="F202" s="315"/>
      <c r="G202" s="315"/>
      <c r="H202" s="315"/>
      <c r="I202" s="316"/>
      <c r="J202" s="316"/>
      <c r="K202" s="317"/>
    </row>
    <row r="203" spans="1:11" x14ac:dyDescent="0.25">
      <c r="A203" s="80" t="s">
        <v>2795</v>
      </c>
      <c r="B203" s="80" t="s">
        <v>37</v>
      </c>
      <c r="C203" s="97" t="s">
        <v>1691</v>
      </c>
      <c r="D203" s="309">
        <v>0.35</v>
      </c>
      <c r="E203" s="308" t="s">
        <v>2727</v>
      </c>
      <c r="F203" s="308" t="s">
        <v>2728</v>
      </c>
      <c r="G203" s="159">
        <v>0.65</v>
      </c>
      <c r="H203" s="309">
        <v>0.35</v>
      </c>
      <c r="I203" s="310">
        <v>2.75</v>
      </c>
      <c r="J203" s="311">
        <v>1</v>
      </c>
      <c r="K203" s="312">
        <v>1</v>
      </c>
    </row>
    <row r="204" spans="1:11" x14ac:dyDescent="0.25">
      <c r="A204" s="80" t="s">
        <v>2795</v>
      </c>
      <c r="B204" s="80" t="s">
        <v>37</v>
      </c>
      <c r="C204" s="97" t="s">
        <v>1692</v>
      </c>
      <c r="D204" s="159">
        <v>0.65</v>
      </c>
      <c r="E204" s="308" t="s">
        <v>2730</v>
      </c>
      <c r="F204" s="308" t="s">
        <v>2730</v>
      </c>
      <c r="I204" s="310">
        <v>3.25</v>
      </c>
      <c r="J204" s="311">
        <v>0</v>
      </c>
      <c r="K204" s="312">
        <v>0</v>
      </c>
    </row>
    <row r="205" spans="1:11" x14ac:dyDescent="0.25">
      <c r="A205" s="89"/>
      <c r="B205" s="89"/>
      <c r="C205" s="313"/>
      <c r="D205" s="314"/>
      <c r="E205" s="315"/>
      <c r="F205" s="315"/>
      <c r="G205" s="315"/>
      <c r="H205" s="315"/>
      <c r="I205" s="316"/>
      <c r="J205" s="316"/>
      <c r="K205" s="317"/>
    </row>
    <row r="206" spans="1:11" x14ac:dyDescent="0.25">
      <c r="A206" s="80" t="s">
        <v>2796</v>
      </c>
      <c r="B206" s="80" t="s">
        <v>38</v>
      </c>
      <c r="C206" s="322" t="s">
        <v>1694</v>
      </c>
      <c r="D206" s="309">
        <v>0.18</v>
      </c>
      <c r="E206" s="308" t="s">
        <v>2727</v>
      </c>
      <c r="F206" s="308" t="s">
        <v>2797</v>
      </c>
      <c r="G206" s="159">
        <v>0.8</v>
      </c>
      <c r="H206" s="309">
        <v>0.18</v>
      </c>
      <c r="I206" s="310">
        <v>2.75</v>
      </c>
      <c r="J206" s="311">
        <v>1</v>
      </c>
      <c r="K206" s="312">
        <v>1</v>
      </c>
    </row>
    <row r="207" spans="1:11" x14ac:dyDescent="0.25">
      <c r="A207" s="80" t="s">
        <v>2796</v>
      </c>
      <c r="B207" s="80" t="s">
        <v>38</v>
      </c>
      <c r="C207" s="322" t="s">
        <v>1695</v>
      </c>
      <c r="D207" s="159">
        <v>0.8</v>
      </c>
      <c r="E207" s="308" t="s">
        <v>2730</v>
      </c>
      <c r="F207" s="308" t="s">
        <v>2730</v>
      </c>
      <c r="I207" s="310">
        <v>3.25</v>
      </c>
      <c r="J207" s="311">
        <v>0</v>
      </c>
      <c r="K207" s="312">
        <v>0</v>
      </c>
    </row>
    <row r="208" spans="1:11" x14ac:dyDescent="0.25">
      <c r="A208" s="89"/>
      <c r="B208" s="89"/>
      <c r="C208" s="323"/>
      <c r="D208" s="314"/>
      <c r="E208" s="315"/>
      <c r="F208" s="315"/>
      <c r="G208" s="315"/>
      <c r="H208" s="315"/>
      <c r="I208" s="316"/>
      <c r="J208" s="316"/>
      <c r="K208" s="317"/>
    </row>
    <row r="209" spans="1:11" x14ac:dyDescent="0.25">
      <c r="A209" s="80" t="s">
        <v>2798</v>
      </c>
      <c r="B209" s="80" t="s">
        <v>39</v>
      </c>
      <c r="C209" s="97" t="s">
        <v>1698</v>
      </c>
      <c r="D209" s="159">
        <v>0.9</v>
      </c>
      <c r="E209" s="308" t="s">
        <v>2730</v>
      </c>
      <c r="F209" s="308" t="s">
        <v>2730</v>
      </c>
      <c r="G209" s="159">
        <v>0.9</v>
      </c>
      <c r="H209" s="309">
        <v>3.6999999999999998E-2</v>
      </c>
      <c r="I209" s="310">
        <v>3.25</v>
      </c>
      <c r="J209" s="311">
        <v>0</v>
      </c>
      <c r="K209" s="312">
        <v>0</v>
      </c>
    </row>
    <row r="210" spans="1:11" x14ac:dyDescent="0.25">
      <c r="A210" s="80" t="s">
        <v>2798</v>
      </c>
      <c r="B210" s="80" t="s">
        <v>39</v>
      </c>
      <c r="C210" s="97" t="s">
        <v>295</v>
      </c>
      <c r="D210" s="159">
        <v>0.02</v>
      </c>
      <c r="E210" s="308" t="s">
        <v>2727</v>
      </c>
      <c r="F210" s="308" t="s">
        <v>2742</v>
      </c>
      <c r="I210" s="310">
        <v>1.5</v>
      </c>
      <c r="J210" s="311">
        <v>3.5</v>
      </c>
      <c r="K210" s="312">
        <v>3.5</v>
      </c>
    </row>
    <row r="211" spans="1:11" x14ac:dyDescent="0.25">
      <c r="A211" s="80" t="s">
        <v>2798</v>
      </c>
      <c r="B211" s="80" t="s">
        <v>39</v>
      </c>
      <c r="C211" s="97" t="s">
        <v>1699</v>
      </c>
      <c r="D211" s="159">
        <v>3.1E-2</v>
      </c>
      <c r="E211" s="308" t="s">
        <v>2727</v>
      </c>
      <c r="F211" s="308" t="s">
        <v>2728</v>
      </c>
      <c r="I211" s="310">
        <v>2.75</v>
      </c>
      <c r="J211" s="311">
        <v>1</v>
      </c>
      <c r="K211" s="312">
        <v>1</v>
      </c>
    </row>
    <row r="212" spans="1:11" x14ac:dyDescent="0.25">
      <c r="A212" s="80" t="s">
        <v>2798</v>
      </c>
      <c r="B212" s="80" t="s">
        <v>39</v>
      </c>
      <c r="C212" s="318" t="s">
        <v>1700</v>
      </c>
      <c r="D212" s="309">
        <v>3.6999999999999998E-2</v>
      </c>
      <c r="E212" s="308" t="s">
        <v>2727</v>
      </c>
      <c r="F212" s="308" t="s">
        <v>2728</v>
      </c>
      <c r="I212" s="310">
        <v>2.75</v>
      </c>
      <c r="J212" s="311">
        <v>1</v>
      </c>
      <c r="K212" s="312">
        <v>1</v>
      </c>
    </row>
    <row r="213" spans="1:11" x14ac:dyDescent="0.25">
      <c r="A213" s="89"/>
      <c r="B213" s="89"/>
      <c r="C213" s="319"/>
      <c r="D213" s="314"/>
      <c r="E213" s="315"/>
      <c r="F213" s="315"/>
      <c r="G213" s="315"/>
      <c r="H213" s="315"/>
      <c r="I213" s="316"/>
      <c r="J213" s="316"/>
      <c r="K213" s="317"/>
    </row>
    <row r="214" spans="1:11" x14ac:dyDescent="0.25">
      <c r="A214" s="80" t="s">
        <v>2799</v>
      </c>
      <c r="B214" s="69" t="s">
        <v>40</v>
      </c>
      <c r="C214" s="318" t="s">
        <v>401</v>
      </c>
      <c r="D214" s="159">
        <v>0.93</v>
      </c>
      <c r="E214" s="308" t="s">
        <v>2730</v>
      </c>
      <c r="F214" s="308" t="s">
        <v>2730</v>
      </c>
      <c r="G214" s="159">
        <v>0.93</v>
      </c>
      <c r="H214" s="309">
        <v>0.04</v>
      </c>
      <c r="I214" s="310">
        <v>3</v>
      </c>
      <c r="J214" s="311">
        <v>0</v>
      </c>
      <c r="K214" s="312">
        <v>0</v>
      </c>
    </row>
    <row r="215" spans="1:11" x14ac:dyDescent="0.25">
      <c r="A215" s="80" t="s">
        <v>2799</v>
      </c>
      <c r="B215" s="69" t="s">
        <v>40</v>
      </c>
      <c r="C215" s="318" t="s">
        <v>1702</v>
      </c>
      <c r="D215" s="159">
        <v>0.01</v>
      </c>
      <c r="E215" s="308" t="s">
        <v>2727</v>
      </c>
      <c r="F215" s="308" t="s">
        <v>2728</v>
      </c>
      <c r="I215" s="310">
        <v>2.5</v>
      </c>
      <c r="J215" s="311">
        <v>1</v>
      </c>
      <c r="K215" s="312">
        <v>1</v>
      </c>
    </row>
    <row r="216" spans="1:11" x14ac:dyDescent="0.25">
      <c r="A216" s="80" t="s">
        <v>2799</v>
      </c>
      <c r="B216" s="69" t="s">
        <v>40</v>
      </c>
      <c r="C216" s="318" t="s">
        <v>2800</v>
      </c>
      <c r="D216" s="309">
        <v>0.04</v>
      </c>
      <c r="E216" s="308" t="s">
        <v>2727</v>
      </c>
      <c r="F216" s="308" t="s">
        <v>2742</v>
      </c>
      <c r="I216" s="310">
        <v>2</v>
      </c>
      <c r="J216" s="311">
        <v>2</v>
      </c>
      <c r="K216" s="312">
        <v>2</v>
      </c>
    </row>
    <row r="217" spans="1:11" x14ac:dyDescent="0.25">
      <c r="A217" s="89"/>
      <c r="B217" s="96"/>
      <c r="C217" s="319"/>
      <c r="D217" s="314"/>
      <c r="E217" s="315"/>
      <c r="F217" s="315"/>
      <c r="G217" s="315"/>
      <c r="H217" s="315"/>
      <c r="I217" s="316"/>
      <c r="J217" s="316"/>
      <c r="K217" s="317"/>
    </row>
    <row r="218" spans="1:11" x14ac:dyDescent="0.25">
      <c r="A218" s="80" t="s">
        <v>2801</v>
      </c>
      <c r="B218" s="80" t="s">
        <v>41</v>
      </c>
      <c r="C218" s="85" t="s">
        <v>1704</v>
      </c>
      <c r="D218" s="309">
        <v>0.3</v>
      </c>
      <c r="E218" s="308" t="s">
        <v>2727</v>
      </c>
      <c r="F218" s="308" t="s">
        <v>2728</v>
      </c>
      <c r="G218" s="159">
        <v>0.6</v>
      </c>
      <c r="H218" s="309">
        <v>0.3</v>
      </c>
      <c r="I218" s="310">
        <v>2.5</v>
      </c>
      <c r="J218" s="311">
        <v>1.5</v>
      </c>
      <c r="K218" s="312">
        <v>1.5</v>
      </c>
    </row>
    <row r="219" spans="1:11" x14ac:dyDescent="0.25">
      <c r="A219" s="80" t="s">
        <v>2801</v>
      </c>
      <c r="B219" s="80" t="s">
        <v>41</v>
      </c>
      <c r="C219" s="85" t="s">
        <v>2802</v>
      </c>
      <c r="D219" s="159">
        <v>0.6</v>
      </c>
      <c r="E219" s="308" t="s">
        <v>2730</v>
      </c>
      <c r="F219" s="308" t="s">
        <v>2730</v>
      </c>
      <c r="I219" s="310">
        <v>3.25</v>
      </c>
      <c r="J219" s="311">
        <v>0</v>
      </c>
      <c r="K219" s="312">
        <v>0</v>
      </c>
    </row>
    <row r="220" spans="1:11" x14ac:dyDescent="0.25">
      <c r="A220" s="80" t="s">
        <v>2801</v>
      </c>
      <c r="B220" s="80" t="s">
        <v>41</v>
      </c>
      <c r="C220" s="338" t="s">
        <v>407</v>
      </c>
      <c r="D220" s="159">
        <v>0.04</v>
      </c>
      <c r="E220" s="308" t="s">
        <v>2727</v>
      </c>
      <c r="F220" s="308" t="s">
        <v>2728</v>
      </c>
      <c r="I220" s="310">
        <v>4</v>
      </c>
      <c r="J220" s="311" t="s">
        <v>2755</v>
      </c>
      <c r="K220" s="312">
        <v>1.5</v>
      </c>
    </row>
    <row r="221" spans="1:11" x14ac:dyDescent="0.25">
      <c r="A221" s="89"/>
      <c r="B221" s="89"/>
      <c r="C221" s="339"/>
      <c r="D221" s="314"/>
      <c r="E221" s="315"/>
      <c r="F221" s="315"/>
      <c r="G221" s="315"/>
      <c r="H221" s="315"/>
      <c r="I221" s="316"/>
      <c r="J221" s="316"/>
      <c r="K221" s="317"/>
    </row>
    <row r="222" spans="1:11" x14ac:dyDescent="0.25">
      <c r="A222" s="80" t="s">
        <v>2803</v>
      </c>
      <c r="B222" s="80" t="s">
        <v>42</v>
      </c>
      <c r="C222" s="97" t="s">
        <v>1707</v>
      </c>
      <c r="D222" s="159">
        <v>0.92</v>
      </c>
      <c r="E222" s="308" t="s">
        <v>2730</v>
      </c>
      <c r="F222" s="308" t="s">
        <v>2730</v>
      </c>
      <c r="G222" s="159">
        <v>0.92</v>
      </c>
      <c r="H222" s="309">
        <v>0.08</v>
      </c>
      <c r="I222" s="310">
        <v>3.25</v>
      </c>
      <c r="J222" s="311">
        <v>0</v>
      </c>
      <c r="K222" s="312">
        <v>0</v>
      </c>
    </row>
    <row r="223" spans="1:11" x14ac:dyDescent="0.25">
      <c r="A223" s="80" t="s">
        <v>2803</v>
      </c>
      <c r="B223" s="80" t="s">
        <v>42</v>
      </c>
      <c r="C223" s="97" t="s">
        <v>1708</v>
      </c>
      <c r="D223" s="309">
        <v>0.08</v>
      </c>
      <c r="E223" s="308" t="s">
        <v>2727</v>
      </c>
      <c r="F223" s="308" t="s">
        <v>2742</v>
      </c>
      <c r="I223" s="310">
        <v>1.75</v>
      </c>
      <c r="J223" s="311">
        <v>3</v>
      </c>
      <c r="K223" s="312">
        <v>3</v>
      </c>
    </row>
    <row r="224" spans="1:11" x14ac:dyDescent="0.25">
      <c r="A224" s="89"/>
      <c r="B224" s="89"/>
      <c r="C224" s="313"/>
      <c r="D224" s="314"/>
      <c r="E224" s="315"/>
      <c r="F224" s="315"/>
      <c r="G224" s="315"/>
      <c r="H224" s="315"/>
      <c r="I224" s="316"/>
      <c r="J224" s="316"/>
      <c r="K224" s="317"/>
    </row>
    <row r="225" spans="1:11" ht="12.75" x14ac:dyDescent="0.2">
      <c r="A225" s="80" t="s">
        <v>2804</v>
      </c>
      <c r="B225" s="80" t="s">
        <v>43</v>
      </c>
      <c r="C225" s="85" t="s">
        <v>2805</v>
      </c>
      <c r="D225" s="159">
        <v>7.8E-2</v>
      </c>
      <c r="E225" s="308" t="s">
        <v>2727</v>
      </c>
      <c r="F225" s="308" t="s">
        <v>2728</v>
      </c>
      <c r="G225" s="159">
        <v>0.6</v>
      </c>
      <c r="H225" s="309">
        <v>0.25</v>
      </c>
      <c r="I225" s="320">
        <v>2.5</v>
      </c>
      <c r="J225" s="44">
        <v>2</v>
      </c>
      <c r="K225" s="321">
        <v>2</v>
      </c>
    </row>
    <row r="226" spans="1:11" ht="12.75" x14ac:dyDescent="0.2">
      <c r="A226" s="80" t="s">
        <v>2804</v>
      </c>
      <c r="B226" s="80" t="s">
        <v>43</v>
      </c>
      <c r="C226" s="322" t="s">
        <v>1571</v>
      </c>
      <c r="D226" s="309">
        <v>0.25</v>
      </c>
      <c r="E226" s="308" t="s">
        <v>2727</v>
      </c>
      <c r="F226" s="308" t="s">
        <v>2728</v>
      </c>
      <c r="I226" s="320">
        <v>1.75</v>
      </c>
      <c r="J226" s="44">
        <v>3.5</v>
      </c>
      <c r="K226" s="321">
        <v>3.5</v>
      </c>
    </row>
    <row r="227" spans="1:11" ht="12.75" x14ac:dyDescent="0.2">
      <c r="A227" s="80" t="s">
        <v>2804</v>
      </c>
      <c r="B227" s="80" t="s">
        <v>43</v>
      </c>
      <c r="C227" s="322" t="s">
        <v>1711</v>
      </c>
      <c r="D227" s="159">
        <v>0.05</v>
      </c>
      <c r="E227" s="308" t="s">
        <v>2727</v>
      </c>
      <c r="F227" s="308" t="s">
        <v>2728</v>
      </c>
      <c r="I227" s="320">
        <v>1.75</v>
      </c>
      <c r="J227" s="44">
        <v>3.5</v>
      </c>
      <c r="K227" s="321">
        <v>3.5</v>
      </c>
    </row>
    <row r="228" spans="1:11" x14ac:dyDescent="0.25">
      <c r="A228" s="80" t="s">
        <v>2804</v>
      </c>
      <c r="B228" s="80" t="s">
        <v>43</v>
      </c>
      <c r="C228" s="97" t="s">
        <v>1712</v>
      </c>
      <c r="D228" s="159">
        <v>0.6</v>
      </c>
      <c r="E228" s="308" t="s">
        <v>2730</v>
      </c>
      <c r="F228" s="308" t="s">
        <v>2730</v>
      </c>
      <c r="I228" s="310">
        <v>3.5</v>
      </c>
      <c r="J228" s="311">
        <v>0</v>
      </c>
      <c r="K228" s="312">
        <v>0</v>
      </c>
    </row>
    <row r="229" spans="1:11" x14ac:dyDescent="0.25">
      <c r="A229" s="89"/>
      <c r="B229" s="89"/>
      <c r="C229" s="313"/>
      <c r="D229" s="314"/>
      <c r="E229" s="315"/>
      <c r="F229" s="315"/>
      <c r="G229" s="315"/>
      <c r="H229" s="315"/>
      <c r="I229" s="316"/>
      <c r="J229" s="316"/>
      <c r="K229" s="317"/>
    </row>
    <row r="230" spans="1:11" x14ac:dyDescent="0.25">
      <c r="A230" s="80" t="s">
        <v>2806</v>
      </c>
      <c r="B230" s="80" t="s">
        <v>44</v>
      </c>
      <c r="C230" s="97" t="s">
        <v>1714</v>
      </c>
      <c r="D230" s="159">
        <v>0.9</v>
      </c>
      <c r="E230" s="308" t="s">
        <v>2730</v>
      </c>
      <c r="F230" s="308" t="s">
        <v>2730</v>
      </c>
      <c r="G230" s="159">
        <v>0.9</v>
      </c>
      <c r="H230" s="309">
        <v>0.09</v>
      </c>
      <c r="I230" s="310">
        <v>3</v>
      </c>
      <c r="J230" s="311">
        <v>0</v>
      </c>
      <c r="K230" s="312">
        <v>0</v>
      </c>
    </row>
    <row r="231" spans="1:11" x14ac:dyDescent="0.25">
      <c r="A231" s="80" t="s">
        <v>2806</v>
      </c>
      <c r="B231" s="80" t="s">
        <v>44</v>
      </c>
      <c r="C231" s="97" t="s">
        <v>1715</v>
      </c>
      <c r="D231" s="309">
        <v>0.09</v>
      </c>
      <c r="E231" s="308" t="s">
        <v>2727</v>
      </c>
      <c r="F231" s="308" t="s">
        <v>2728</v>
      </c>
      <c r="I231" s="310">
        <v>3.5</v>
      </c>
      <c r="J231" s="311" t="s">
        <v>2731</v>
      </c>
      <c r="K231" s="312">
        <v>1</v>
      </c>
    </row>
    <row r="232" spans="1:11" ht="12.75" x14ac:dyDescent="0.2">
      <c r="A232" s="89"/>
      <c r="B232" s="89"/>
      <c r="C232" s="329"/>
      <c r="D232" s="314"/>
      <c r="E232" s="315"/>
      <c r="F232" s="315"/>
      <c r="G232" s="315"/>
      <c r="H232" s="315"/>
      <c r="I232" s="324"/>
      <c r="J232" s="324"/>
      <c r="K232" s="325"/>
    </row>
    <row r="233" spans="1:11" x14ac:dyDescent="0.25">
      <c r="A233" s="80" t="s">
        <v>2807</v>
      </c>
      <c r="B233" s="69" t="s">
        <v>45</v>
      </c>
      <c r="C233" s="318" t="s">
        <v>413</v>
      </c>
      <c r="D233" s="159">
        <v>0.9</v>
      </c>
      <c r="E233" s="308" t="s">
        <v>2730</v>
      </c>
      <c r="F233" s="308" t="s">
        <v>2730</v>
      </c>
      <c r="G233" s="159">
        <v>0.9</v>
      </c>
      <c r="H233" s="309">
        <v>0.1</v>
      </c>
      <c r="I233" s="310">
        <v>3.25</v>
      </c>
      <c r="J233" s="311">
        <v>0</v>
      </c>
      <c r="K233" s="312">
        <v>0</v>
      </c>
    </row>
    <row r="234" spans="1:11" x14ac:dyDescent="0.25">
      <c r="A234" s="80" t="s">
        <v>2807</v>
      </c>
      <c r="B234" s="69" t="s">
        <v>45</v>
      </c>
      <c r="C234" s="318" t="s">
        <v>1717</v>
      </c>
      <c r="D234" s="309">
        <v>0.1</v>
      </c>
      <c r="E234" s="308" t="s">
        <v>2727</v>
      </c>
      <c r="F234" s="308" t="s">
        <v>2728</v>
      </c>
      <c r="I234" s="310">
        <v>2</v>
      </c>
      <c r="J234" s="311">
        <v>2.5</v>
      </c>
      <c r="K234" s="312">
        <v>2.5</v>
      </c>
    </row>
    <row r="235" spans="1:11" x14ac:dyDescent="0.25">
      <c r="A235" s="89"/>
      <c r="B235" s="96"/>
      <c r="C235" s="319"/>
      <c r="D235" s="314"/>
      <c r="E235" s="315"/>
      <c r="F235" s="315"/>
      <c r="G235" s="315"/>
      <c r="H235" s="315"/>
      <c r="I235" s="316"/>
      <c r="J235" s="316"/>
      <c r="K235" s="317"/>
    </row>
    <row r="236" spans="1:11" x14ac:dyDescent="0.25">
      <c r="A236" s="80" t="s">
        <v>2808</v>
      </c>
      <c r="B236" s="80" t="s">
        <v>46</v>
      </c>
      <c r="C236" s="318" t="s">
        <v>415</v>
      </c>
      <c r="D236" s="159">
        <v>0.85</v>
      </c>
      <c r="E236" s="308" t="s">
        <v>2730</v>
      </c>
      <c r="F236" s="308" t="s">
        <v>2730</v>
      </c>
      <c r="G236" s="159">
        <v>0.85</v>
      </c>
      <c r="H236" s="309">
        <v>0.08</v>
      </c>
      <c r="I236" s="310">
        <v>3</v>
      </c>
      <c r="J236" s="311">
        <v>0</v>
      </c>
      <c r="K236" s="312">
        <v>0</v>
      </c>
    </row>
    <row r="237" spans="1:11" x14ac:dyDescent="0.25">
      <c r="A237" s="80" t="s">
        <v>2808</v>
      </c>
      <c r="B237" s="80" t="s">
        <v>46</v>
      </c>
      <c r="C237" s="318" t="s">
        <v>416</v>
      </c>
      <c r="D237" s="309">
        <v>0.08</v>
      </c>
      <c r="E237" s="308" t="s">
        <v>2727</v>
      </c>
      <c r="F237" s="308" t="s">
        <v>2728</v>
      </c>
      <c r="I237" s="310">
        <v>2.5</v>
      </c>
      <c r="J237" s="311">
        <v>1</v>
      </c>
      <c r="K237" s="312">
        <v>1</v>
      </c>
    </row>
    <row r="238" spans="1:11" x14ac:dyDescent="0.25">
      <c r="A238" s="89"/>
      <c r="B238" s="89"/>
      <c r="C238" s="319"/>
      <c r="D238" s="314"/>
      <c r="E238" s="315"/>
      <c r="F238" s="315"/>
      <c r="G238" s="315"/>
      <c r="H238" s="315"/>
      <c r="I238" s="316"/>
      <c r="J238" s="316"/>
      <c r="K238" s="317"/>
    </row>
    <row r="239" spans="1:11" x14ac:dyDescent="0.25">
      <c r="A239" s="80" t="s">
        <v>2809</v>
      </c>
      <c r="B239" s="80" t="s">
        <v>47</v>
      </c>
      <c r="C239" s="97" t="s">
        <v>2810</v>
      </c>
      <c r="D239" s="159">
        <v>0.04</v>
      </c>
      <c r="E239" s="308" t="s">
        <v>2727</v>
      </c>
      <c r="F239" s="308" t="s">
        <v>2728</v>
      </c>
      <c r="G239" s="159">
        <v>0.5</v>
      </c>
      <c r="H239" s="309">
        <v>0.31</v>
      </c>
      <c r="I239" s="310">
        <v>2.75</v>
      </c>
      <c r="J239" s="311">
        <v>0.5</v>
      </c>
      <c r="K239" s="312">
        <v>0.5</v>
      </c>
    </row>
    <row r="240" spans="1:11" x14ac:dyDescent="0.25">
      <c r="A240" s="80" t="s">
        <v>2809</v>
      </c>
      <c r="B240" s="80" t="s">
        <v>47</v>
      </c>
      <c r="C240" s="97" t="s">
        <v>1721</v>
      </c>
      <c r="D240" s="159">
        <v>0.03</v>
      </c>
      <c r="E240" s="308" t="s">
        <v>2727</v>
      </c>
      <c r="F240" s="308" t="s">
        <v>2728</v>
      </c>
      <c r="I240" s="310">
        <v>3</v>
      </c>
      <c r="J240" s="311">
        <v>0</v>
      </c>
      <c r="K240" s="312">
        <v>0</v>
      </c>
    </row>
    <row r="241" spans="1:11" x14ac:dyDescent="0.25">
      <c r="A241" s="80" t="s">
        <v>2809</v>
      </c>
      <c r="B241" s="80" t="s">
        <v>47</v>
      </c>
      <c r="C241" s="97" t="s">
        <v>1722</v>
      </c>
      <c r="D241" s="159">
        <v>0.02</v>
      </c>
      <c r="E241" s="308" t="s">
        <v>2727</v>
      </c>
      <c r="F241" s="308" t="s">
        <v>2728</v>
      </c>
      <c r="I241" s="310">
        <v>3</v>
      </c>
      <c r="J241" s="311">
        <v>0</v>
      </c>
      <c r="K241" s="312">
        <v>0</v>
      </c>
    </row>
    <row r="242" spans="1:11" x14ac:dyDescent="0.25">
      <c r="A242" s="80" t="s">
        <v>2809</v>
      </c>
      <c r="B242" s="80" t="s">
        <v>47</v>
      </c>
      <c r="C242" s="97" t="s">
        <v>1723</v>
      </c>
      <c r="D242" s="159">
        <v>0.02</v>
      </c>
      <c r="E242" s="308" t="s">
        <v>2727</v>
      </c>
      <c r="F242" s="308" t="s">
        <v>2728</v>
      </c>
      <c r="I242" s="310">
        <v>2.75</v>
      </c>
      <c r="J242" s="311">
        <v>0.5</v>
      </c>
      <c r="K242" s="312">
        <v>0.5</v>
      </c>
    </row>
    <row r="243" spans="1:11" x14ac:dyDescent="0.25">
      <c r="A243" s="80" t="s">
        <v>2809</v>
      </c>
      <c r="B243" s="80" t="s">
        <v>47</v>
      </c>
      <c r="C243" s="97" t="s">
        <v>1724</v>
      </c>
      <c r="D243" s="159">
        <v>0.02</v>
      </c>
      <c r="E243" s="308" t="s">
        <v>2727</v>
      </c>
      <c r="F243" s="308" t="s">
        <v>2728</v>
      </c>
      <c r="I243" s="310">
        <v>2.75</v>
      </c>
      <c r="J243" s="311">
        <v>0.5</v>
      </c>
      <c r="K243" s="312">
        <v>0.5</v>
      </c>
    </row>
    <row r="244" spans="1:11" x14ac:dyDescent="0.25">
      <c r="A244" s="80" t="s">
        <v>2809</v>
      </c>
      <c r="B244" s="80" t="s">
        <v>47</v>
      </c>
      <c r="C244" s="97" t="s">
        <v>1725</v>
      </c>
      <c r="D244" s="159">
        <v>0.04</v>
      </c>
      <c r="E244" s="308" t="s">
        <v>2727</v>
      </c>
      <c r="F244" s="308" t="s">
        <v>2728</v>
      </c>
      <c r="I244" s="310">
        <v>3</v>
      </c>
      <c r="J244" s="311">
        <v>0</v>
      </c>
      <c r="K244" s="312">
        <v>0</v>
      </c>
    </row>
    <row r="245" spans="1:11" x14ac:dyDescent="0.25">
      <c r="A245" s="80" t="s">
        <v>2809</v>
      </c>
      <c r="B245" s="80" t="s">
        <v>47</v>
      </c>
      <c r="C245" s="97" t="s">
        <v>1726</v>
      </c>
      <c r="D245" s="309">
        <v>0.31</v>
      </c>
      <c r="E245" s="308" t="s">
        <v>2727</v>
      </c>
      <c r="F245" s="308" t="s">
        <v>2728</v>
      </c>
      <c r="I245" s="310">
        <v>3</v>
      </c>
      <c r="J245" s="311">
        <v>0</v>
      </c>
      <c r="K245" s="312">
        <v>0</v>
      </c>
    </row>
    <row r="246" spans="1:11" x14ac:dyDescent="0.25">
      <c r="A246" s="80" t="s">
        <v>2809</v>
      </c>
      <c r="B246" s="80" t="s">
        <v>47</v>
      </c>
      <c r="C246" s="97" t="s">
        <v>1727</v>
      </c>
      <c r="D246" s="159">
        <v>0.5</v>
      </c>
      <c r="E246" s="308" t="s">
        <v>2730</v>
      </c>
      <c r="F246" s="308" t="s">
        <v>2730</v>
      </c>
      <c r="I246" s="310">
        <v>3</v>
      </c>
      <c r="J246" s="311">
        <v>0</v>
      </c>
      <c r="K246" s="312">
        <v>0</v>
      </c>
    </row>
    <row r="247" spans="1:11" x14ac:dyDescent="0.25">
      <c r="A247" s="89"/>
      <c r="B247" s="89"/>
      <c r="C247" s="313"/>
      <c r="D247" s="314"/>
      <c r="E247" s="315"/>
      <c r="F247" s="315"/>
      <c r="G247" s="315"/>
      <c r="H247" s="315"/>
      <c r="I247" s="316"/>
      <c r="J247" s="316"/>
      <c r="K247" s="317"/>
    </row>
    <row r="248" spans="1:11" x14ac:dyDescent="0.25">
      <c r="A248" s="80" t="s">
        <v>2811</v>
      </c>
      <c r="B248" s="80" t="s">
        <v>48</v>
      </c>
      <c r="C248" s="97" t="s">
        <v>1556</v>
      </c>
      <c r="D248" s="159">
        <v>1.2999999999999999E-2</v>
      </c>
      <c r="E248" s="308" t="s">
        <v>2727</v>
      </c>
      <c r="F248" s="308" t="s">
        <v>2728</v>
      </c>
      <c r="G248" s="159">
        <v>0.67900000000000005</v>
      </c>
      <c r="H248" s="309">
        <v>0.25600000000000001</v>
      </c>
      <c r="I248" s="310">
        <v>2.75</v>
      </c>
      <c r="J248" s="311">
        <v>1</v>
      </c>
      <c r="K248" s="312">
        <v>1</v>
      </c>
    </row>
    <row r="249" spans="1:11" x14ac:dyDescent="0.25">
      <c r="A249" s="80" t="s">
        <v>2811</v>
      </c>
      <c r="B249" s="80" t="s">
        <v>48</v>
      </c>
      <c r="C249" s="97" t="s">
        <v>1729</v>
      </c>
      <c r="D249" s="159">
        <v>0.67900000000000005</v>
      </c>
      <c r="E249" s="308" t="s">
        <v>2730</v>
      </c>
      <c r="F249" s="308" t="s">
        <v>2730</v>
      </c>
      <c r="I249" s="310">
        <v>3.25</v>
      </c>
      <c r="J249" s="311">
        <v>0</v>
      </c>
      <c r="K249" s="312">
        <v>0</v>
      </c>
    </row>
    <row r="250" spans="1:11" x14ac:dyDescent="0.25">
      <c r="A250" s="80" t="s">
        <v>2811</v>
      </c>
      <c r="B250" s="80" t="s">
        <v>48</v>
      </c>
      <c r="C250" s="97" t="s">
        <v>305</v>
      </c>
      <c r="D250" s="309">
        <v>0.25600000000000001</v>
      </c>
      <c r="E250" s="308" t="s">
        <v>2727</v>
      </c>
      <c r="F250" s="308" t="s">
        <v>2742</v>
      </c>
      <c r="I250" s="310">
        <v>2.75</v>
      </c>
      <c r="J250" s="311">
        <v>1</v>
      </c>
      <c r="K250" s="312">
        <v>1</v>
      </c>
    </row>
    <row r="251" spans="1:11" x14ac:dyDescent="0.25">
      <c r="A251" s="80" t="s">
        <v>2811</v>
      </c>
      <c r="B251" s="80" t="s">
        <v>48</v>
      </c>
      <c r="C251" s="97" t="s">
        <v>1730</v>
      </c>
      <c r="D251" s="159">
        <v>2.1000000000000001E-2</v>
      </c>
      <c r="E251" s="308" t="s">
        <v>2727</v>
      </c>
      <c r="F251" s="308" t="s">
        <v>2728</v>
      </c>
      <c r="I251" s="310">
        <v>2.75</v>
      </c>
      <c r="J251" s="311">
        <v>1</v>
      </c>
      <c r="K251" s="312">
        <v>1</v>
      </c>
    </row>
    <row r="252" spans="1:11" x14ac:dyDescent="0.25">
      <c r="A252" s="89"/>
      <c r="B252" s="89"/>
      <c r="C252" s="313"/>
      <c r="D252" s="314"/>
      <c r="E252" s="315"/>
      <c r="F252" s="315"/>
      <c r="G252" s="315"/>
      <c r="H252" s="315"/>
      <c r="I252" s="316"/>
      <c r="J252" s="316"/>
      <c r="K252" s="317"/>
    </row>
    <row r="253" spans="1:11" x14ac:dyDescent="0.25">
      <c r="A253" s="82" t="s">
        <v>2812</v>
      </c>
      <c r="B253" s="82" t="s">
        <v>49</v>
      </c>
      <c r="C253" s="86" t="s">
        <v>1733</v>
      </c>
      <c r="D253" s="309">
        <v>0.3</v>
      </c>
      <c r="E253" s="308" t="s">
        <v>2727</v>
      </c>
      <c r="F253" s="308" t="s">
        <v>2728</v>
      </c>
      <c r="G253" s="159">
        <v>0.35</v>
      </c>
      <c r="H253" s="309">
        <v>0.3</v>
      </c>
      <c r="I253" s="310">
        <v>3</v>
      </c>
      <c r="J253" s="311">
        <v>0</v>
      </c>
      <c r="K253" s="312">
        <v>0</v>
      </c>
    </row>
    <row r="254" spans="1:11" x14ac:dyDescent="0.25">
      <c r="A254" s="82" t="s">
        <v>2812</v>
      </c>
      <c r="B254" s="82" t="s">
        <v>49</v>
      </c>
      <c r="C254" s="86" t="s">
        <v>2813</v>
      </c>
      <c r="D254" s="159">
        <v>0.06</v>
      </c>
      <c r="E254" s="308" t="s">
        <v>2727</v>
      </c>
      <c r="F254" s="308" t="s">
        <v>2728</v>
      </c>
      <c r="I254" s="310">
        <v>3.25</v>
      </c>
      <c r="J254" s="311" t="s">
        <v>2738</v>
      </c>
      <c r="K254" s="312">
        <v>0.5</v>
      </c>
    </row>
    <row r="255" spans="1:11" x14ac:dyDescent="0.25">
      <c r="A255" s="82" t="s">
        <v>2812</v>
      </c>
      <c r="B255" s="82" t="s">
        <v>49</v>
      </c>
      <c r="C255" s="87" t="s">
        <v>1735</v>
      </c>
      <c r="D255" s="159">
        <v>0.35</v>
      </c>
      <c r="E255" s="308" t="s">
        <v>2730</v>
      </c>
      <c r="F255" s="308" t="s">
        <v>2730</v>
      </c>
      <c r="I255" s="310">
        <v>3</v>
      </c>
      <c r="J255" s="311">
        <v>0</v>
      </c>
      <c r="K255" s="312">
        <v>0</v>
      </c>
    </row>
    <row r="256" spans="1:11" x14ac:dyDescent="0.25">
      <c r="A256" s="82" t="s">
        <v>2812</v>
      </c>
      <c r="B256" s="82" t="s">
        <v>49</v>
      </c>
      <c r="C256" s="86" t="s">
        <v>1736</v>
      </c>
      <c r="D256" s="159">
        <v>6.2E-2</v>
      </c>
      <c r="E256" s="308" t="s">
        <v>2727</v>
      </c>
      <c r="F256" s="308" t="s">
        <v>2728</v>
      </c>
      <c r="I256" s="310">
        <v>2</v>
      </c>
      <c r="J256" s="311">
        <v>2</v>
      </c>
      <c r="K256" s="312">
        <v>2</v>
      </c>
    </row>
    <row r="257" spans="1:11" x14ac:dyDescent="0.25">
      <c r="A257" s="82" t="s">
        <v>2812</v>
      </c>
      <c r="B257" s="82" t="s">
        <v>49</v>
      </c>
      <c r="C257" s="86" t="s">
        <v>1737</v>
      </c>
      <c r="D257" s="159">
        <v>0.02</v>
      </c>
      <c r="E257" s="308" t="s">
        <v>2727</v>
      </c>
      <c r="F257" s="308" t="s">
        <v>2728</v>
      </c>
      <c r="I257" s="310">
        <v>2</v>
      </c>
      <c r="J257" s="311">
        <v>2</v>
      </c>
      <c r="K257" s="312">
        <v>2</v>
      </c>
    </row>
    <row r="258" spans="1:11" x14ac:dyDescent="0.25">
      <c r="A258" s="82" t="s">
        <v>2812</v>
      </c>
      <c r="B258" s="82" t="s">
        <v>49</v>
      </c>
      <c r="C258" s="86" t="s">
        <v>1738</v>
      </c>
      <c r="D258" s="159">
        <v>0.218</v>
      </c>
      <c r="E258" s="308" t="s">
        <v>2727</v>
      </c>
      <c r="F258" s="308" t="s">
        <v>2728</v>
      </c>
      <c r="I258" s="310">
        <v>3</v>
      </c>
      <c r="J258" s="311">
        <v>0</v>
      </c>
      <c r="K258" s="312">
        <v>0</v>
      </c>
    </row>
    <row r="259" spans="1:11" x14ac:dyDescent="0.25">
      <c r="A259" s="82" t="s">
        <v>2812</v>
      </c>
      <c r="B259" s="82" t="s">
        <v>49</v>
      </c>
      <c r="C259" s="86" t="s">
        <v>1739</v>
      </c>
      <c r="D259" s="159">
        <v>5.0000000000000001E-3</v>
      </c>
      <c r="E259" s="308" t="s">
        <v>2727</v>
      </c>
      <c r="F259" s="308" t="s">
        <v>2728</v>
      </c>
      <c r="I259" s="310">
        <v>2.5</v>
      </c>
      <c r="J259" s="311">
        <v>1</v>
      </c>
      <c r="K259" s="312">
        <v>1</v>
      </c>
    </row>
    <row r="260" spans="1:11" x14ac:dyDescent="0.25">
      <c r="A260" s="82" t="s">
        <v>2812</v>
      </c>
      <c r="B260" s="82" t="s">
        <v>49</v>
      </c>
      <c r="C260" s="87" t="s">
        <v>1740</v>
      </c>
      <c r="D260" s="159">
        <v>4.0000000000000001E-3</v>
      </c>
      <c r="E260" s="308" t="s">
        <v>2727</v>
      </c>
      <c r="F260" s="308" t="s">
        <v>2728</v>
      </c>
      <c r="I260" s="310">
        <v>1.5</v>
      </c>
      <c r="J260" s="311">
        <v>3</v>
      </c>
      <c r="K260" s="312">
        <v>3</v>
      </c>
    </row>
    <row r="261" spans="1:11" x14ac:dyDescent="0.25">
      <c r="A261" s="89"/>
      <c r="B261" s="89"/>
      <c r="C261" s="161"/>
      <c r="D261" s="314"/>
      <c r="E261" s="315"/>
      <c r="F261" s="315"/>
      <c r="G261" s="315"/>
      <c r="H261" s="315"/>
      <c r="I261" s="316"/>
      <c r="J261" s="316"/>
      <c r="K261" s="317"/>
    </row>
    <row r="262" spans="1:11" x14ac:dyDescent="0.25">
      <c r="A262" s="82" t="s">
        <v>2814</v>
      </c>
      <c r="B262" s="82" t="s">
        <v>50</v>
      </c>
      <c r="C262" s="85" t="s">
        <v>421</v>
      </c>
      <c r="D262" s="309">
        <v>0.38</v>
      </c>
      <c r="E262" s="308" t="s">
        <v>2727</v>
      </c>
      <c r="F262" s="308" t="s">
        <v>2728</v>
      </c>
      <c r="G262" s="159">
        <v>0.55000000000000004</v>
      </c>
      <c r="H262" s="309">
        <v>0.38</v>
      </c>
      <c r="I262" s="310">
        <v>3.25</v>
      </c>
      <c r="J262" s="311" t="s">
        <v>2731</v>
      </c>
      <c r="K262" s="312">
        <v>1</v>
      </c>
    </row>
    <row r="263" spans="1:11" x14ac:dyDescent="0.25">
      <c r="A263" s="82" t="s">
        <v>2814</v>
      </c>
      <c r="B263" s="82" t="s">
        <v>50</v>
      </c>
      <c r="C263" s="85" t="s">
        <v>1742</v>
      </c>
      <c r="D263" s="159">
        <v>0.55000000000000004</v>
      </c>
      <c r="E263" s="308" t="s">
        <v>2730</v>
      </c>
      <c r="F263" s="308" t="s">
        <v>2730</v>
      </c>
      <c r="I263" s="310">
        <v>2.75</v>
      </c>
      <c r="J263" s="311">
        <v>0</v>
      </c>
      <c r="K263" s="312">
        <v>0</v>
      </c>
    </row>
    <row r="264" spans="1:11" x14ac:dyDescent="0.25">
      <c r="A264" s="89"/>
      <c r="B264" s="89"/>
      <c r="C264" s="161"/>
      <c r="D264" s="314"/>
      <c r="E264" s="315"/>
      <c r="F264" s="315"/>
      <c r="G264" s="315"/>
      <c r="H264" s="315"/>
      <c r="I264" s="316"/>
      <c r="J264" s="316"/>
      <c r="K264" s="317"/>
    </row>
    <row r="265" spans="1:11" x14ac:dyDescent="0.25">
      <c r="A265" s="80" t="s">
        <v>2815</v>
      </c>
      <c r="B265" s="80" t="s">
        <v>51</v>
      </c>
      <c r="C265" s="97" t="s">
        <v>666</v>
      </c>
      <c r="D265" s="159">
        <v>0.93</v>
      </c>
      <c r="E265" s="308" t="s">
        <v>2730</v>
      </c>
      <c r="F265" s="308" t="s">
        <v>2730</v>
      </c>
      <c r="G265" s="159">
        <v>0.93</v>
      </c>
      <c r="H265" s="309">
        <v>0.06</v>
      </c>
      <c r="I265" s="310">
        <v>3</v>
      </c>
      <c r="J265" s="311">
        <v>0</v>
      </c>
      <c r="K265" s="312">
        <v>0</v>
      </c>
    </row>
    <row r="266" spans="1:11" x14ac:dyDescent="0.25">
      <c r="A266" s="80" t="s">
        <v>2815</v>
      </c>
      <c r="B266" s="80" t="s">
        <v>51</v>
      </c>
      <c r="C266" s="97" t="s">
        <v>1744</v>
      </c>
      <c r="D266" s="309">
        <v>0.06</v>
      </c>
      <c r="E266" s="308" t="s">
        <v>2727</v>
      </c>
      <c r="F266" s="308" t="s">
        <v>2728</v>
      </c>
      <c r="I266" s="310">
        <v>3.25</v>
      </c>
      <c r="J266" s="311" t="s">
        <v>2738</v>
      </c>
      <c r="K266" s="312">
        <v>0.5</v>
      </c>
    </row>
    <row r="267" spans="1:11" x14ac:dyDescent="0.25">
      <c r="A267" s="89"/>
      <c r="B267" s="89"/>
      <c r="C267" s="313"/>
      <c r="D267" s="314"/>
      <c r="E267" s="315"/>
      <c r="F267" s="315"/>
      <c r="G267" s="315"/>
      <c r="H267" s="315"/>
      <c r="I267" s="316"/>
      <c r="J267" s="316"/>
      <c r="K267" s="317"/>
    </row>
    <row r="268" spans="1:11" x14ac:dyDescent="0.25">
      <c r="A268" s="80" t="s">
        <v>2816</v>
      </c>
      <c r="B268" s="80" t="s">
        <v>52</v>
      </c>
      <c r="C268" s="97" t="s">
        <v>1746</v>
      </c>
      <c r="D268" s="159">
        <v>3.5000000000000001E-3</v>
      </c>
      <c r="E268" s="308" t="s">
        <v>2727</v>
      </c>
      <c r="F268" s="308" t="s">
        <v>2728</v>
      </c>
      <c r="G268" s="159">
        <v>0.88</v>
      </c>
      <c r="H268" s="309">
        <v>0.05</v>
      </c>
      <c r="I268" s="310">
        <v>3</v>
      </c>
      <c r="J268" s="311">
        <v>0</v>
      </c>
      <c r="K268" s="312">
        <v>0</v>
      </c>
    </row>
    <row r="269" spans="1:11" x14ac:dyDescent="0.25">
      <c r="A269" s="80" t="s">
        <v>2816</v>
      </c>
      <c r="B269" s="80" t="s">
        <v>52</v>
      </c>
      <c r="C269" s="97" t="s">
        <v>1747</v>
      </c>
      <c r="D269" s="159">
        <v>2.7000000000000001E-3</v>
      </c>
      <c r="E269" s="308" t="s">
        <v>2727</v>
      </c>
      <c r="F269" s="308" t="s">
        <v>2728</v>
      </c>
      <c r="I269" s="310">
        <v>2.5</v>
      </c>
      <c r="J269" s="311">
        <v>1</v>
      </c>
      <c r="K269" s="312">
        <v>1</v>
      </c>
    </row>
    <row r="270" spans="1:11" x14ac:dyDescent="0.25">
      <c r="A270" s="80" t="s">
        <v>2816</v>
      </c>
      <c r="B270" s="80" t="s">
        <v>52</v>
      </c>
      <c r="C270" s="97" t="s">
        <v>1748</v>
      </c>
      <c r="D270" s="159">
        <v>0.88</v>
      </c>
      <c r="E270" s="308" t="s">
        <v>2730</v>
      </c>
      <c r="F270" s="308" t="s">
        <v>2730</v>
      </c>
      <c r="I270" s="310">
        <v>3</v>
      </c>
      <c r="J270" s="311">
        <v>0</v>
      </c>
      <c r="K270" s="312">
        <v>0</v>
      </c>
    </row>
    <row r="271" spans="1:11" x14ac:dyDescent="0.25">
      <c r="A271" s="80" t="s">
        <v>2816</v>
      </c>
      <c r="B271" s="80" t="s">
        <v>52</v>
      </c>
      <c r="C271" s="97" t="s">
        <v>295</v>
      </c>
      <c r="D271" s="159">
        <v>0.01</v>
      </c>
      <c r="E271" s="308" t="s">
        <v>2727</v>
      </c>
      <c r="F271" s="308" t="s">
        <v>2728</v>
      </c>
      <c r="I271" s="310">
        <v>1.25</v>
      </c>
      <c r="J271" s="311">
        <v>3.5</v>
      </c>
      <c r="K271" s="312">
        <v>3.5</v>
      </c>
    </row>
    <row r="272" spans="1:11" x14ac:dyDescent="0.25">
      <c r="A272" s="80" t="s">
        <v>2816</v>
      </c>
      <c r="B272" s="80" t="s">
        <v>52</v>
      </c>
      <c r="C272" s="322" t="s">
        <v>2817</v>
      </c>
      <c r="D272" s="309">
        <v>0.05</v>
      </c>
      <c r="E272" s="308" t="s">
        <v>2727</v>
      </c>
      <c r="F272" s="308" t="s">
        <v>2742</v>
      </c>
      <c r="I272" s="310">
        <v>2</v>
      </c>
      <c r="J272" s="311">
        <v>2</v>
      </c>
      <c r="K272" s="312">
        <v>2</v>
      </c>
    </row>
    <row r="273" spans="1:11" x14ac:dyDescent="0.25">
      <c r="A273" s="80" t="s">
        <v>2816</v>
      </c>
      <c r="B273" s="80" t="s">
        <v>52</v>
      </c>
      <c r="C273" s="318" t="s">
        <v>429</v>
      </c>
      <c r="D273" s="159">
        <v>2E-3</v>
      </c>
      <c r="E273" s="308" t="s">
        <v>2727</v>
      </c>
      <c r="F273" s="308" t="s">
        <v>2728</v>
      </c>
      <c r="I273" s="310">
        <v>2.5</v>
      </c>
      <c r="J273" s="311">
        <v>1</v>
      </c>
      <c r="K273" s="312">
        <v>1</v>
      </c>
    </row>
    <row r="274" spans="1:11" x14ac:dyDescent="0.25">
      <c r="A274" s="80" t="s">
        <v>2816</v>
      </c>
      <c r="B274" s="80" t="s">
        <v>52</v>
      </c>
      <c r="C274" s="318" t="s">
        <v>297</v>
      </c>
      <c r="D274" s="159">
        <v>8.9999999999999993E-3</v>
      </c>
      <c r="E274" s="308" t="s">
        <v>2727</v>
      </c>
      <c r="F274" s="308" t="s">
        <v>2728</v>
      </c>
      <c r="I274" s="310">
        <v>3.75</v>
      </c>
      <c r="J274" s="311" t="s">
        <v>2755</v>
      </c>
      <c r="K274" s="312">
        <v>1.5</v>
      </c>
    </row>
    <row r="275" spans="1:11" x14ac:dyDescent="0.25">
      <c r="A275" s="80" t="s">
        <v>2816</v>
      </c>
      <c r="B275" s="80" t="s">
        <v>52</v>
      </c>
      <c r="C275" s="318" t="s">
        <v>428</v>
      </c>
      <c r="D275" s="159">
        <v>1.0999999999999999E-2</v>
      </c>
      <c r="E275" s="308" t="s">
        <v>2727</v>
      </c>
      <c r="F275" s="308" t="s">
        <v>2740</v>
      </c>
      <c r="I275" s="340"/>
    </row>
    <row r="276" spans="1:11" x14ac:dyDescent="0.25">
      <c r="A276" s="80" t="s">
        <v>2816</v>
      </c>
      <c r="B276" s="80" t="s">
        <v>52</v>
      </c>
      <c r="C276" s="318" t="s">
        <v>432</v>
      </c>
      <c r="D276" s="159">
        <v>0.04</v>
      </c>
      <c r="E276" s="308" t="s">
        <v>2727</v>
      </c>
      <c r="F276" s="308" t="s">
        <v>2728</v>
      </c>
      <c r="I276" s="340"/>
    </row>
    <row r="277" spans="1:11" x14ac:dyDescent="0.25">
      <c r="A277" s="89"/>
      <c r="B277" s="89"/>
      <c r="C277" s="319"/>
      <c r="D277" s="314"/>
      <c r="E277" s="315"/>
      <c r="F277" s="315"/>
      <c r="G277" s="315"/>
      <c r="H277" s="315"/>
      <c r="I277" s="103"/>
      <c r="J277" s="316"/>
      <c r="K277" s="317"/>
    </row>
    <row r="278" spans="1:11" x14ac:dyDescent="0.25">
      <c r="A278" s="80" t="s">
        <v>2818</v>
      </c>
      <c r="B278" s="80" t="s">
        <v>53</v>
      </c>
      <c r="C278" s="97" t="s">
        <v>1751</v>
      </c>
      <c r="D278" s="309">
        <v>0.24</v>
      </c>
      <c r="E278" s="308" t="s">
        <v>2727</v>
      </c>
      <c r="F278" s="308" t="s">
        <v>2728</v>
      </c>
      <c r="G278" s="159">
        <v>0.26</v>
      </c>
      <c r="H278" s="309">
        <v>0.24</v>
      </c>
      <c r="I278" s="310">
        <v>2.75</v>
      </c>
      <c r="J278" s="311">
        <v>1</v>
      </c>
      <c r="K278" s="312">
        <v>1</v>
      </c>
    </row>
    <row r="279" spans="1:11" x14ac:dyDescent="0.25">
      <c r="A279" s="80" t="s">
        <v>2818</v>
      </c>
      <c r="B279" s="80" t="s">
        <v>53</v>
      </c>
      <c r="C279" s="97" t="s">
        <v>415</v>
      </c>
      <c r="D279" s="159">
        <v>0.26</v>
      </c>
      <c r="E279" s="308" t="s">
        <v>2730</v>
      </c>
      <c r="F279" s="308" t="s">
        <v>2730</v>
      </c>
      <c r="I279" s="310">
        <v>3.25</v>
      </c>
      <c r="J279" s="311">
        <v>0</v>
      </c>
      <c r="K279" s="312">
        <v>0</v>
      </c>
    </row>
    <row r="280" spans="1:11" x14ac:dyDescent="0.25">
      <c r="A280" s="80" t="s">
        <v>2818</v>
      </c>
      <c r="B280" s="80" t="s">
        <v>53</v>
      </c>
      <c r="C280" s="97" t="s">
        <v>1752</v>
      </c>
      <c r="D280" s="159">
        <v>0.08</v>
      </c>
      <c r="E280" s="308" t="s">
        <v>2727</v>
      </c>
      <c r="F280" s="308" t="s">
        <v>2728</v>
      </c>
      <c r="I280" s="310">
        <v>2.5</v>
      </c>
      <c r="J280" s="311">
        <v>1.5</v>
      </c>
      <c r="K280" s="312">
        <v>1.5</v>
      </c>
    </row>
    <row r="281" spans="1:11" ht="12.75" x14ac:dyDescent="0.2">
      <c r="A281" s="80" t="s">
        <v>2818</v>
      </c>
      <c r="B281" s="80" t="s">
        <v>53</v>
      </c>
      <c r="C281" s="85" t="s">
        <v>2819</v>
      </c>
      <c r="D281" s="159">
        <v>0.02</v>
      </c>
      <c r="E281" s="308" t="s">
        <v>2727</v>
      </c>
      <c r="F281" s="308" t="s">
        <v>2728</v>
      </c>
      <c r="I281" s="320">
        <v>3.5</v>
      </c>
      <c r="J281" s="44" t="s">
        <v>2738</v>
      </c>
      <c r="K281" s="321">
        <v>0.5</v>
      </c>
    </row>
    <row r="282" spans="1:11" ht="12.75" x14ac:dyDescent="0.2">
      <c r="A282" s="80" t="s">
        <v>2818</v>
      </c>
      <c r="B282" s="80" t="s">
        <v>53</v>
      </c>
      <c r="C282" s="85" t="s">
        <v>2820</v>
      </c>
      <c r="D282" s="159">
        <v>0.01</v>
      </c>
      <c r="E282" s="308" t="s">
        <v>2727</v>
      </c>
      <c r="F282" s="308" t="s">
        <v>2728</v>
      </c>
      <c r="I282" s="320">
        <v>3.5</v>
      </c>
      <c r="J282" s="44" t="s">
        <v>2738</v>
      </c>
      <c r="K282" s="321">
        <v>0.5</v>
      </c>
    </row>
    <row r="283" spans="1:11" x14ac:dyDescent="0.25">
      <c r="A283" s="80" t="s">
        <v>2818</v>
      </c>
      <c r="B283" s="80" t="s">
        <v>53</v>
      </c>
      <c r="C283" s="333" t="s">
        <v>1755</v>
      </c>
      <c r="D283" s="334">
        <v>0.09</v>
      </c>
      <c r="E283" s="308" t="s">
        <v>2727</v>
      </c>
      <c r="F283" s="308" t="s">
        <v>2728</v>
      </c>
      <c r="I283" s="310">
        <v>2.5</v>
      </c>
      <c r="J283" s="311">
        <v>1.5</v>
      </c>
      <c r="K283" s="312">
        <v>1.5</v>
      </c>
    </row>
    <row r="284" spans="1:11" x14ac:dyDescent="0.25">
      <c r="A284" s="80" t="s">
        <v>2818</v>
      </c>
      <c r="B284" s="80" t="s">
        <v>53</v>
      </c>
      <c r="C284" s="333" t="s">
        <v>1756</v>
      </c>
      <c r="D284" s="334">
        <v>6.5000000000000002E-2</v>
      </c>
      <c r="E284" s="308" t="s">
        <v>2727</v>
      </c>
      <c r="F284" s="308" t="s">
        <v>2728</v>
      </c>
      <c r="I284" s="310">
        <v>2.25</v>
      </c>
      <c r="J284" s="311">
        <v>2</v>
      </c>
      <c r="K284" s="312">
        <v>2</v>
      </c>
    </row>
    <row r="285" spans="1:11" x14ac:dyDescent="0.25">
      <c r="A285" s="80" t="s">
        <v>2818</v>
      </c>
      <c r="B285" s="80" t="s">
        <v>53</v>
      </c>
      <c r="C285" s="333" t="s">
        <v>1757</v>
      </c>
      <c r="D285" s="334">
        <v>2.5000000000000001E-2</v>
      </c>
      <c r="E285" s="308" t="s">
        <v>2727</v>
      </c>
      <c r="F285" s="308" t="s">
        <v>2728</v>
      </c>
      <c r="I285" s="310">
        <v>2</v>
      </c>
      <c r="J285" s="311">
        <v>2.5</v>
      </c>
      <c r="K285" s="312">
        <v>2.5</v>
      </c>
    </row>
    <row r="286" spans="1:11" x14ac:dyDescent="0.25">
      <c r="A286" s="89"/>
      <c r="B286" s="89"/>
      <c r="C286" s="335"/>
      <c r="D286" s="336"/>
      <c r="E286" s="315"/>
      <c r="F286" s="315"/>
      <c r="G286" s="315"/>
      <c r="H286" s="315"/>
      <c r="I286" s="316"/>
      <c r="J286" s="316"/>
      <c r="K286" s="317"/>
    </row>
    <row r="287" spans="1:11" x14ac:dyDescent="0.25">
      <c r="A287" s="80" t="s">
        <v>2821</v>
      </c>
      <c r="B287" s="80" t="s">
        <v>54</v>
      </c>
      <c r="C287" s="97" t="s">
        <v>1759</v>
      </c>
      <c r="D287" s="159">
        <v>2.5000000000000001E-2</v>
      </c>
      <c r="E287" s="308" t="s">
        <v>2727</v>
      </c>
      <c r="F287" s="308" t="s">
        <v>2728</v>
      </c>
      <c r="G287" s="159">
        <v>0.4</v>
      </c>
      <c r="H287" s="309">
        <v>0.19</v>
      </c>
      <c r="I287" s="310">
        <v>3.75</v>
      </c>
      <c r="J287" s="311" t="s">
        <v>2755</v>
      </c>
      <c r="K287" s="312" t="s">
        <v>2755</v>
      </c>
    </row>
    <row r="288" spans="1:11" x14ac:dyDescent="0.25">
      <c r="A288" s="80" t="s">
        <v>2821</v>
      </c>
      <c r="B288" s="80" t="s">
        <v>54</v>
      </c>
      <c r="C288" s="97" t="s">
        <v>1760</v>
      </c>
      <c r="D288" s="159">
        <v>0.105</v>
      </c>
      <c r="E288" s="308" t="s">
        <v>2727</v>
      </c>
      <c r="F288" s="308" t="s">
        <v>2728</v>
      </c>
      <c r="I288" s="310">
        <v>3</v>
      </c>
      <c r="J288" s="311">
        <v>0</v>
      </c>
      <c r="K288" s="312">
        <v>0</v>
      </c>
    </row>
    <row r="289" spans="1:11" x14ac:dyDescent="0.25">
      <c r="A289" s="80" t="s">
        <v>2821</v>
      </c>
      <c r="B289" s="80" t="s">
        <v>54</v>
      </c>
      <c r="C289" s="97" t="s">
        <v>1761</v>
      </c>
      <c r="D289" s="309">
        <v>0.19</v>
      </c>
      <c r="E289" s="308" t="s">
        <v>2727</v>
      </c>
      <c r="F289" s="308" t="s">
        <v>2728</v>
      </c>
      <c r="I289" s="310">
        <v>2</v>
      </c>
      <c r="J289" s="311">
        <v>2</v>
      </c>
      <c r="K289" s="312">
        <v>2</v>
      </c>
    </row>
    <row r="290" spans="1:11" x14ac:dyDescent="0.25">
      <c r="A290" s="80" t="s">
        <v>2821</v>
      </c>
      <c r="B290" s="80" t="s">
        <v>54</v>
      </c>
      <c r="C290" s="97" t="s">
        <v>1762</v>
      </c>
      <c r="D290" s="159">
        <v>0.4</v>
      </c>
      <c r="E290" s="308" t="s">
        <v>2730</v>
      </c>
      <c r="F290" s="308" t="s">
        <v>2730</v>
      </c>
      <c r="I290" s="310">
        <v>3</v>
      </c>
      <c r="J290" s="311">
        <v>0</v>
      </c>
      <c r="K290" s="312">
        <v>0</v>
      </c>
    </row>
    <row r="291" spans="1:11" x14ac:dyDescent="0.25">
      <c r="A291" s="80" t="s">
        <v>2821</v>
      </c>
      <c r="B291" s="80" t="s">
        <v>54</v>
      </c>
      <c r="C291" s="97" t="s">
        <v>1763</v>
      </c>
      <c r="D291" s="159">
        <v>0.15</v>
      </c>
      <c r="E291" s="308" t="s">
        <v>2727</v>
      </c>
      <c r="F291" s="308" t="s">
        <v>2728</v>
      </c>
      <c r="I291" s="310">
        <v>2.75</v>
      </c>
      <c r="J291" s="311">
        <v>0.5</v>
      </c>
      <c r="K291" s="312">
        <v>0.5</v>
      </c>
    </row>
    <row r="292" spans="1:11" x14ac:dyDescent="0.25">
      <c r="A292" s="80" t="s">
        <v>2821</v>
      </c>
      <c r="B292" s="80" t="s">
        <v>54</v>
      </c>
      <c r="C292" s="318" t="s">
        <v>1764</v>
      </c>
      <c r="D292" s="159">
        <v>2.5000000000000001E-2</v>
      </c>
      <c r="E292" s="308" t="s">
        <v>2727</v>
      </c>
      <c r="F292" s="308" t="s">
        <v>2728</v>
      </c>
      <c r="I292" s="310">
        <v>3.25</v>
      </c>
      <c r="J292" s="311" t="s">
        <v>2738</v>
      </c>
      <c r="K292" s="312">
        <v>0.5</v>
      </c>
    </row>
    <row r="293" spans="1:11" x14ac:dyDescent="0.25">
      <c r="A293" s="80" t="s">
        <v>2821</v>
      </c>
      <c r="B293" s="80" t="s">
        <v>54</v>
      </c>
      <c r="C293" s="318" t="s">
        <v>1765</v>
      </c>
      <c r="D293" s="159">
        <v>0.09</v>
      </c>
      <c r="E293" s="308" t="s">
        <v>2727</v>
      </c>
      <c r="F293" s="308" t="s">
        <v>2728</v>
      </c>
      <c r="I293" s="310">
        <v>3.5</v>
      </c>
      <c r="J293" s="311" t="s">
        <v>2731</v>
      </c>
      <c r="K293" s="312">
        <v>1</v>
      </c>
    </row>
    <row r="294" spans="1:11" x14ac:dyDescent="0.25">
      <c r="A294" s="89"/>
      <c r="B294" s="89"/>
      <c r="C294" s="319"/>
      <c r="D294" s="314"/>
      <c r="E294" s="315"/>
      <c r="F294" s="315"/>
      <c r="G294" s="315"/>
      <c r="H294" s="315"/>
      <c r="I294" s="316"/>
      <c r="J294" s="316"/>
      <c r="K294" s="317"/>
    </row>
    <row r="295" spans="1:11" ht="12.75" x14ac:dyDescent="0.2">
      <c r="A295" s="80" t="s">
        <v>2822</v>
      </c>
      <c r="B295" s="80" t="s">
        <v>55</v>
      </c>
      <c r="C295" s="341" t="s">
        <v>1767</v>
      </c>
      <c r="D295" s="159">
        <v>0.02</v>
      </c>
      <c r="E295" s="308" t="s">
        <v>2727</v>
      </c>
      <c r="F295" s="308" t="s">
        <v>2797</v>
      </c>
      <c r="G295" s="159">
        <v>0.79</v>
      </c>
      <c r="H295" s="309">
        <v>0.06</v>
      </c>
      <c r="I295" s="320">
        <v>3.25</v>
      </c>
      <c r="J295" s="44" t="s">
        <v>2738</v>
      </c>
      <c r="K295" s="321">
        <v>0.5</v>
      </c>
    </row>
    <row r="296" spans="1:11" x14ac:dyDescent="0.25">
      <c r="A296" s="80" t="s">
        <v>2822</v>
      </c>
      <c r="B296" s="80" t="s">
        <v>55</v>
      </c>
      <c r="C296" s="97" t="s">
        <v>1768</v>
      </c>
      <c r="D296" s="159">
        <v>0.06</v>
      </c>
      <c r="E296" s="308" t="s">
        <v>2727</v>
      </c>
      <c r="F296" s="308" t="s">
        <v>2728</v>
      </c>
      <c r="I296" s="310">
        <v>2.75</v>
      </c>
      <c r="J296" s="311">
        <v>0.5</v>
      </c>
      <c r="K296" s="312">
        <v>0.5</v>
      </c>
    </row>
    <row r="297" spans="1:11" x14ac:dyDescent="0.25">
      <c r="A297" s="80" t="s">
        <v>2822</v>
      </c>
      <c r="B297" s="80" t="s">
        <v>55</v>
      </c>
      <c r="C297" s="97" t="s">
        <v>1544</v>
      </c>
      <c r="D297" s="309">
        <v>0.06</v>
      </c>
      <c r="E297" s="308" t="s">
        <v>2727</v>
      </c>
      <c r="F297" s="308" t="s">
        <v>2728</v>
      </c>
      <c r="I297" s="310">
        <v>2.5</v>
      </c>
      <c r="J297" s="311">
        <v>1</v>
      </c>
      <c r="K297" s="312">
        <v>1</v>
      </c>
    </row>
    <row r="298" spans="1:11" x14ac:dyDescent="0.25">
      <c r="A298" s="80" t="s">
        <v>2822</v>
      </c>
      <c r="B298" s="80" t="s">
        <v>55</v>
      </c>
      <c r="C298" s="97" t="s">
        <v>1545</v>
      </c>
      <c r="D298" s="159">
        <v>0.06</v>
      </c>
      <c r="E298" s="308" t="s">
        <v>2727</v>
      </c>
      <c r="F298" s="308" t="s">
        <v>2728</v>
      </c>
      <c r="I298" s="310">
        <v>2.25</v>
      </c>
      <c r="J298" s="311">
        <v>1.5</v>
      </c>
      <c r="K298" s="312">
        <v>1.5</v>
      </c>
    </row>
    <row r="299" spans="1:11" x14ac:dyDescent="0.25">
      <c r="A299" s="80" t="s">
        <v>2822</v>
      </c>
      <c r="B299" s="80" t="s">
        <v>55</v>
      </c>
      <c r="C299" s="97" t="s">
        <v>1769</v>
      </c>
      <c r="D299" s="159">
        <v>0.79</v>
      </c>
      <c r="E299" s="308" t="s">
        <v>2730</v>
      </c>
      <c r="F299" s="308" t="s">
        <v>2730</v>
      </c>
      <c r="I299" s="310">
        <v>3</v>
      </c>
      <c r="J299" s="311">
        <v>0</v>
      </c>
      <c r="K299" s="312">
        <v>0</v>
      </c>
    </row>
    <row r="300" spans="1:11" ht="12.75" x14ac:dyDescent="0.2">
      <c r="A300" s="80" t="s">
        <v>2822</v>
      </c>
      <c r="B300" s="80" t="s">
        <v>55</v>
      </c>
      <c r="C300" s="85" t="s">
        <v>1770</v>
      </c>
      <c r="D300" s="159">
        <v>0.02</v>
      </c>
      <c r="E300" s="308" t="s">
        <v>2727</v>
      </c>
      <c r="F300" s="308" t="s">
        <v>2797</v>
      </c>
      <c r="I300" s="320">
        <v>2</v>
      </c>
      <c r="J300" s="44">
        <v>2</v>
      </c>
      <c r="K300" s="321">
        <v>2</v>
      </c>
    </row>
    <row r="301" spans="1:11" x14ac:dyDescent="0.25">
      <c r="A301" s="80" t="s">
        <v>2822</v>
      </c>
      <c r="B301" s="80" t="s">
        <v>55</v>
      </c>
      <c r="C301" s="97" t="s">
        <v>305</v>
      </c>
      <c r="D301" s="159">
        <v>1.4999999999999999E-2</v>
      </c>
      <c r="E301" s="308" t="s">
        <v>2727</v>
      </c>
      <c r="F301" s="308" t="s">
        <v>2728</v>
      </c>
      <c r="I301" s="310">
        <v>3</v>
      </c>
      <c r="J301" s="311">
        <v>0</v>
      </c>
      <c r="K301" s="312">
        <v>0</v>
      </c>
    </row>
    <row r="302" spans="1:11" x14ac:dyDescent="0.25">
      <c r="A302" s="89"/>
      <c r="B302" s="89"/>
      <c r="C302" s="313"/>
      <c r="D302" s="314"/>
      <c r="E302" s="315"/>
      <c r="F302" s="315"/>
      <c r="G302" s="315"/>
      <c r="H302" s="315"/>
      <c r="I302" s="316"/>
      <c r="J302" s="316"/>
      <c r="K302" s="317"/>
    </row>
    <row r="303" spans="1:11" x14ac:dyDescent="0.25">
      <c r="A303" s="80" t="s">
        <v>2823</v>
      </c>
      <c r="B303" s="80" t="s">
        <v>56</v>
      </c>
      <c r="C303" s="322" t="s">
        <v>1772</v>
      </c>
      <c r="D303" s="309">
        <v>2.3E-2</v>
      </c>
      <c r="E303" s="308" t="s">
        <v>2727</v>
      </c>
      <c r="F303" s="308" t="s">
        <v>2740</v>
      </c>
      <c r="G303" s="159">
        <v>0.9</v>
      </c>
      <c r="H303" s="309">
        <v>2.3E-2</v>
      </c>
      <c r="I303" s="310">
        <v>2</v>
      </c>
      <c r="J303" s="311">
        <v>2</v>
      </c>
      <c r="K303" s="312">
        <v>2</v>
      </c>
    </row>
    <row r="304" spans="1:11" x14ac:dyDescent="0.25">
      <c r="A304" s="80" t="s">
        <v>2823</v>
      </c>
      <c r="B304" s="80" t="s">
        <v>56</v>
      </c>
      <c r="C304" s="318" t="s">
        <v>1773</v>
      </c>
      <c r="D304" s="159">
        <v>0.9</v>
      </c>
      <c r="E304" s="308" t="s">
        <v>2730</v>
      </c>
      <c r="F304" s="308" t="s">
        <v>2730</v>
      </c>
      <c r="I304" s="310">
        <v>3</v>
      </c>
      <c r="J304" s="311">
        <v>0</v>
      </c>
      <c r="K304" s="312">
        <v>0</v>
      </c>
    </row>
    <row r="305" spans="1:13" x14ac:dyDescent="0.25">
      <c r="A305" s="80" t="s">
        <v>2823</v>
      </c>
      <c r="B305" s="80" t="s">
        <v>56</v>
      </c>
      <c r="C305" s="318" t="s">
        <v>444</v>
      </c>
      <c r="D305" s="159">
        <v>7.0000000000000007E-2</v>
      </c>
      <c r="E305" s="308" t="s">
        <v>2727</v>
      </c>
      <c r="F305" s="308" t="s">
        <v>2740</v>
      </c>
      <c r="I305" s="340"/>
    </row>
    <row r="306" spans="1:13" x14ac:dyDescent="0.25">
      <c r="A306" s="89"/>
      <c r="B306" s="89"/>
      <c r="C306" s="319"/>
      <c r="D306" s="314"/>
      <c r="E306" s="315"/>
      <c r="F306" s="315"/>
      <c r="G306" s="315"/>
      <c r="H306" s="315"/>
      <c r="I306" s="103"/>
      <c r="J306" s="316"/>
      <c r="K306" s="317"/>
    </row>
    <row r="307" spans="1:13" x14ac:dyDescent="0.25">
      <c r="A307" s="80" t="s">
        <v>2824</v>
      </c>
      <c r="B307" s="80" t="s">
        <v>57</v>
      </c>
      <c r="C307" s="85" t="s">
        <v>1775</v>
      </c>
      <c r="D307" s="159">
        <v>0.15</v>
      </c>
      <c r="E307" s="308" t="s">
        <v>2791</v>
      </c>
      <c r="F307" s="308" t="s">
        <v>2791</v>
      </c>
      <c r="G307" s="308">
        <v>0.49</v>
      </c>
      <c r="H307" s="309">
        <v>0.16</v>
      </c>
      <c r="I307" s="310">
        <v>3.25</v>
      </c>
      <c r="J307" s="311">
        <v>0</v>
      </c>
      <c r="K307" s="312">
        <v>0</v>
      </c>
    </row>
    <row r="308" spans="1:13" x14ac:dyDescent="0.25">
      <c r="A308" s="80" t="s">
        <v>2824</v>
      </c>
      <c r="B308" s="80" t="s">
        <v>57</v>
      </c>
      <c r="C308" s="97" t="s">
        <v>1776</v>
      </c>
      <c r="D308" s="159">
        <v>0.34</v>
      </c>
      <c r="E308" s="308" t="s">
        <v>2791</v>
      </c>
      <c r="F308" s="308" t="s">
        <v>2791</v>
      </c>
      <c r="I308" s="310">
        <v>3.25</v>
      </c>
      <c r="J308" s="311">
        <v>0</v>
      </c>
      <c r="K308" s="312">
        <v>0</v>
      </c>
    </row>
    <row r="309" spans="1:13" x14ac:dyDescent="0.25">
      <c r="A309" s="80" t="s">
        <v>2824</v>
      </c>
      <c r="B309" s="80" t="s">
        <v>57</v>
      </c>
      <c r="C309" s="97" t="s">
        <v>1777</v>
      </c>
      <c r="D309" s="159">
        <v>0.13</v>
      </c>
      <c r="E309" s="308" t="s">
        <v>2727</v>
      </c>
      <c r="F309" s="308" t="s">
        <v>2728</v>
      </c>
      <c r="I309" s="310">
        <v>3.25</v>
      </c>
      <c r="J309" s="311">
        <v>0</v>
      </c>
      <c r="K309" s="312">
        <v>0</v>
      </c>
    </row>
    <row r="310" spans="1:13" x14ac:dyDescent="0.25">
      <c r="A310" s="80" t="s">
        <v>2824</v>
      </c>
      <c r="B310" s="80" t="s">
        <v>57</v>
      </c>
      <c r="C310" s="97" t="s">
        <v>1778</v>
      </c>
      <c r="D310" s="159">
        <v>0.08</v>
      </c>
      <c r="E310" s="308" t="s">
        <v>2727</v>
      </c>
      <c r="F310" s="308" t="s">
        <v>2728</v>
      </c>
      <c r="I310" s="310">
        <v>3.25</v>
      </c>
      <c r="J310" s="311">
        <v>0</v>
      </c>
      <c r="K310" s="312">
        <v>0</v>
      </c>
    </row>
    <row r="311" spans="1:13" ht="12.75" x14ac:dyDescent="0.2">
      <c r="A311" s="80" t="s">
        <v>2824</v>
      </c>
      <c r="B311" s="80" t="s">
        <v>57</v>
      </c>
      <c r="C311" s="322" t="s">
        <v>2825</v>
      </c>
      <c r="D311" s="309">
        <v>0.16</v>
      </c>
      <c r="E311" s="308" t="s">
        <v>2727</v>
      </c>
      <c r="F311" s="308" t="s">
        <v>2728</v>
      </c>
      <c r="I311" s="320">
        <v>1.75</v>
      </c>
      <c r="J311" s="44">
        <v>3</v>
      </c>
      <c r="K311" s="321">
        <v>3</v>
      </c>
    </row>
    <row r="312" spans="1:13" x14ac:dyDescent="0.25">
      <c r="A312" s="80" t="s">
        <v>2824</v>
      </c>
      <c r="B312" s="80" t="s">
        <v>57</v>
      </c>
      <c r="C312" s="338" t="s">
        <v>1780</v>
      </c>
      <c r="D312" s="159">
        <v>0.08</v>
      </c>
      <c r="E312" s="308" t="s">
        <v>2727</v>
      </c>
      <c r="F312" s="308" t="s">
        <v>2728</v>
      </c>
      <c r="I312" s="310">
        <v>2.25</v>
      </c>
      <c r="J312" s="311">
        <v>2</v>
      </c>
      <c r="K312" s="312">
        <v>2</v>
      </c>
      <c r="L312" s="267" t="s">
        <v>2826</v>
      </c>
      <c r="M312" s="328"/>
    </row>
    <row r="313" spans="1:13" x14ac:dyDescent="0.25">
      <c r="A313" s="89"/>
      <c r="B313" s="89"/>
      <c r="C313" s="313"/>
      <c r="D313" s="314"/>
      <c r="E313" s="315"/>
      <c r="F313" s="315"/>
      <c r="G313" s="315"/>
      <c r="H313" s="315"/>
      <c r="I313" s="316"/>
      <c r="J313" s="316"/>
      <c r="K313" s="317"/>
    </row>
    <row r="314" spans="1:13" x14ac:dyDescent="0.25">
      <c r="A314" s="80" t="s">
        <v>2827</v>
      </c>
      <c r="B314" s="80" t="s">
        <v>58</v>
      </c>
      <c r="C314" s="97" t="s">
        <v>1525</v>
      </c>
      <c r="D314" s="159">
        <v>0.87</v>
      </c>
      <c r="E314" s="308" t="s">
        <v>2730</v>
      </c>
      <c r="F314" s="308" t="s">
        <v>2730</v>
      </c>
      <c r="G314" s="159">
        <v>0.87</v>
      </c>
      <c r="H314" s="309">
        <v>1.9E-2</v>
      </c>
      <c r="I314" s="310">
        <v>3</v>
      </c>
      <c r="J314" s="311">
        <v>0</v>
      </c>
      <c r="K314" s="312">
        <v>0</v>
      </c>
    </row>
    <row r="315" spans="1:13" x14ac:dyDescent="0.25">
      <c r="A315" s="80" t="s">
        <v>2827</v>
      </c>
      <c r="B315" s="80" t="s">
        <v>58</v>
      </c>
      <c r="C315" s="318" t="s">
        <v>2828</v>
      </c>
      <c r="D315" s="159">
        <v>0.06</v>
      </c>
      <c r="E315" s="308" t="s">
        <v>2727</v>
      </c>
      <c r="F315" s="308" t="s">
        <v>2740</v>
      </c>
      <c r="I315" s="310">
        <v>2</v>
      </c>
      <c r="J315" s="311">
        <v>2</v>
      </c>
      <c r="K315" s="312">
        <v>2</v>
      </c>
    </row>
    <row r="316" spans="1:13" x14ac:dyDescent="0.25">
      <c r="A316" s="80" t="s">
        <v>2827</v>
      </c>
      <c r="B316" s="80" t="s">
        <v>58</v>
      </c>
      <c r="C316" s="318" t="s">
        <v>445</v>
      </c>
      <c r="D316" s="159">
        <v>1.7999999999999999E-2</v>
      </c>
      <c r="E316" s="308" t="s">
        <v>2727</v>
      </c>
      <c r="F316" s="308" t="s">
        <v>2728</v>
      </c>
      <c r="I316" s="310">
        <v>2.5</v>
      </c>
      <c r="J316" s="311">
        <v>1</v>
      </c>
      <c r="K316" s="312">
        <v>1</v>
      </c>
    </row>
    <row r="317" spans="1:13" x14ac:dyDescent="0.25">
      <c r="A317" s="80" t="s">
        <v>2827</v>
      </c>
      <c r="B317" s="80" t="s">
        <v>58</v>
      </c>
      <c r="C317" s="318" t="s">
        <v>448</v>
      </c>
      <c r="D317" s="159">
        <v>1.4999999999999999E-2</v>
      </c>
      <c r="E317" s="308" t="s">
        <v>2727</v>
      </c>
      <c r="F317" s="308" t="s">
        <v>2728</v>
      </c>
      <c r="I317" s="310">
        <v>2.25</v>
      </c>
      <c r="J317" s="311">
        <v>1.5</v>
      </c>
      <c r="K317" s="312">
        <v>1.5</v>
      </c>
    </row>
    <row r="318" spans="1:13" x14ac:dyDescent="0.25">
      <c r="A318" s="80" t="s">
        <v>2827</v>
      </c>
      <c r="B318" s="80" t="s">
        <v>58</v>
      </c>
      <c r="C318" s="97" t="s">
        <v>302</v>
      </c>
      <c r="D318" s="159">
        <v>1.2999999999999999E-2</v>
      </c>
      <c r="E318" s="308" t="s">
        <v>2727</v>
      </c>
      <c r="F318" s="308" t="s">
        <v>2728</v>
      </c>
      <c r="I318" s="310">
        <v>2</v>
      </c>
      <c r="J318" s="311">
        <v>2</v>
      </c>
      <c r="K318" s="312">
        <v>2</v>
      </c>
    </row>
    <row r="319" spans="1:13" x14ac:dyDescent="0.25">
      <c r="A319" s="80" t="s">
        <v>2827</v>
      </c>
      <c r="B319" s="80" t="s">
        <v>58</v>
      </c>
      <c r="C319" s="97" t="s">
        <v>295</v>
      </c>
      <c r="D319" s="309">
        <v>1.9E-2</v>
      </c>
      <c r="E319" s="308" t="s">
        <v>2727</v>
      </c>
      <c r="F319" s="308" t="s">
        <v>2728</v>
      </c>
      <c r="I319" s="310">
        <v>1.5</v>
      </c>
      <c r="J319" s="311">
        <v>3</v>
      </c>
      <c r="K319" s="312">
        <v>3</v>
      </c>
    </row>
    <row r="320" spans="1:13" x14ac:dyDescent="0.25">
      <c r="A320" s="89"/>
      <c r="B320" s="89"/>
      <c r="C320" s="313"/>
      <c r="D320" s="314"/>
      <c r="E320" s="315"/>
      <c r="F320" s="315"/>
      <c r="G320" s="315"/>
      <c r="H320" s="315"/>
      <c r="I320" s="316"/>
      <c r="J320" s="316"/>
      <c r="K320" s="317"/>
    </row>
    <row r="321" spans="1:11" x14ac:dyDescent="0.25">
      <c r="A321" s="80" t="s">
        <v>2829</v>
      </c>
      <c r="B321" s="80" t="s">
        <v>59</v>
      </c>
      <c r="C321" s="97" t="s">
        <v>1786</v>
      </c>
      <c r="D321" s="159">
        <v>0.59</v>
      </c>
      <c r="E321" s="308" t="s">
        <v>2730</v>
      </c>
      <c r="F321" s="308" t="s">
        <v>2730</v>
      </c>
      <c r="G321" s="159">
        <v>0.59</v>
      </c>
      <c r="H321" s="309">
        <v>0.4</v>
      </c>
      <c r="I321" s="310">
        <v>3.25</v>
      </c>
      <c r="J321" s="311">
        <v>0</v>
      </c>
      <c r="K321" s="312">
        <v>0</v>
      </c>
    </row>
    <row r="322" spans="1:11" x14ac:dyDescent="0.25">
      <c r="A322" s="80" t="s">
        <v>2829</v>
      </c>
      <c r="B322" s="80" t="s">
        <v>59</v>
      </c>
      <c r="C322" s="97" t="s">
        <v>1787</v>
      </c>
      <c r="D322" s="309">
        <v>0.4</v>
      </c>
      <c r="E322" s="308" t="s">
        <v>2727</v>
      </c>
      <c r="F322" s="308" t="s">
        <v>2728</v>
      </c>
      <c r="I322" s="310">
        <v>2</v>
      </c>
      <c r="J322" s="311">
        <v>2.5</v>
      </c>
      <c r="K322" s="312">
        <v>2.5</v>
      </c>
    </row>
    <row r="323" spans="1:11" x14ac:dyDescent="0.25">
      <c r="A323" s="89"/>
      <c r="B323" s="89"/>
      <c r="C323" s="332"/>
      <c r="D323" s="314"/>
      <c r="E323" s="315"/>
      <c r="F323" s="315"/>
      <c r="G323" s="315"/>
      <c r="H323" s="315"/>
      <c r="I323" s="316"/>
      <c r="J323" s="316"/>
      <c r="K323" s="317"/>
    </row>
    <row r="324" spans="1:11" x14ac:dyDescent="0.25">
      <c r="A324" s="80" t="s">
        <v>2830</v>
      </c>
      <c r="B324" s="80" t="s">
        <v>60</v>
      </c>
      <c r="C324" s="97" t="s">
        <v>1789</v>
      </c>
      <c r="D324" s="309">
        <v>0.3</v>
      </c>
      <c r="E324" s="308" t="s">
        <v>2727</v>
      </c>
      <c r="F324" s="308" t="s">
        <v>2728</v>
      </c>
      <c r="G324" s="159">
        <v>0.4</v>
      </c>
      <c r="H324" s="309">
        <v>0.3</v>
      </c>
      <c r="I324" s="310">
        <v>2.75</v>
      </c>
      <c r="J324" s="311">
        <v>0.5</v>
      </c>
      <c r="K324" s="312">
        <v>0.5</v>
      </c>
    </row>
    <row r="325" spans="1:11" x14ac:dyDescent="0.25">
      <c r="A325" s="80" t="s">
        <v>2830</v>
      </c>
      <c r="B325" s="80" t="s">
        <v>60</v>
      </c>
      <c r="C325" s="85" t="s">
        <v>1790</v>
      </c>
      <c r="D325" s="159">
        <v>0.4</v>
      </c>
      <c r="E325" s="308" t="s">
        <v>2730</v>
      </c>
      <c r="F325" s="308" t="s">
        <v>2730</v>
      </c>
      <c r="I325" s="310">
        <v>3</v>
      </c>
      <c r="J325" s="311">
        <v>0</v>
      </c>
      <c r="K325" s="312">
        <v>0</v>
      </c>
    </row>
    <row r="326" spans="1:11" x14ac:dyDescent="0.25">
      <c r="A326" s="80" t="s">
        <v>2830</v>
      </c>
      <c r="B326" s="80" t="s">
        <v>60</v>
      </c>
      <c r="C326" s="97" t="s">
        <v>1791</v>
      </c>
      <c r="D326" s="159">
        <v>0.2</v>
      </c>
      <c r="E326" s="308" t="s">
        <v>2727</v>
      </c>
      <c r="F326" s="308" t="s">
        <v>2728</v>
      </c>
      <c r="I326" s="310">
        <v>3.25</v>
      </c>
      <c r="J326" s="311" t="s">
        <v>2738</v>
      </c>
      <c r="K326" s="312">
        <v>0.5</v>
      </c>
    </row>
    <row r="327" spans="1:11" x14ac:dyDescent="0.25">
      <c r="A327" s="80" t="s">
        <v>2830</v>
      </c>
      <c r="B327" s="80" t="s">
        <v>60</v>
      </c>
      <c r="C327" s="318" t="s">
        <v>1792</v>
      </c>
      <c r="D327" s="159">
        <v>0.03</v>
      </c>
      <c r="E327" s="308" t="s">
        <v>2727</v>
      </c>
      <c r="F327" s="308" t="s">
        <v>2728</v>
      </c>
      <c r="I327" s="310">
        <v>3.25</v>
      </c>
      <c r="J327" s="311" t="s">
        <v>2738</v>
      </c>
      <c r="K327" s="312">
        <v>0.5</v>
      </c>
    </row>
    <row r="328" spans="1:11" x14ac:dyDescent="0.25">
      <c r="A328" s="80" t="s">
        <v>2830</v>
      </c>
      <c r="B328" s="80" t="s">
        <v>60</v>
      </c>
      <c r="C328" s="318" t="s">
        <v>1793</v>
      </c>
      <c r="D328" s="159">
        <v>0.03</v>
      </c>
      <c r="E328" s="308" t="s">
        <v>2727</v>
      </c>
      <c r="F328" s="308" t="s">
        <v>2728</v>
      </c>
      <c r="I328" s="310">
        <v>3</v>
      </c>
      <c r="J328" s="311">
        <v>0</v>
      </c>
      <c r="K328" s="312">
        <v>0</v>
      </c>
    </row>
    <row r="329" spans="1:11" x14ac:dyDescent="0.25">
      <c r="A329" s="80" t="s">
        <v>2830</v>
      </c>
      <c r="B329" s="80" t="s">
        <v>60</v>
      </c>
      <c r="C329" s="318" t="s">
        <v>1794</v>
      </c>
      <c r="D329" s="159">
        <v>0.05</v>
      </c>
      <c r="E329" s="308" t="s">
        <v>2727</v>
      </c>
      <c r="F329" s="308" t="s">
        <v>2728</v>
      </c>
      <c r="I329" s="310">
        <v>3.5</v>
      </c>
      <c r="J329" s="311" t="s">
        <v>2731</v>
      </c>
      <c r="K329" s="312">
        <v>1</v>
      </c>
    </row>
    <row r="330" spans="1:11" x14ac:dyDescent="0.25">
      <c r="A330" s="89"/>
      <c r="B330" s="89"/>
      <c r="C330" s="319"/>
      <c r="D330" s="314"/>
      <c r="E330" s="315"/>
      <c r="F330" s="315"/>
      <c r="G330" s="315"/>
      <c r="H330" s="315"/>
      <c r="I330" s="316"/>
      <c r="J330" s="316"/>
      <c r="K330" s="317"/>
    </row>
    <row r="331" spans="1:11" x14ac:dyDescent="0.25">
      <c r="A331" s="80" t="s">
        <v>2831</v>
      </c>
      <c r="B331" s="80" t="s">
        <v>61</v>
      </c>
      <c r="C331" s="97" t="s">
        <v>1796</v>
      </c>
      <c r="D331" s="159">
        <v>0.3</v>
      </c>
      <c r="E331" s="308" t="s">
        <v>2730</v>
      </c>
      <c r="F331" s="308" t="s">
        <v>2730</v>
      </c>
      <c r="G331" s="159">
        <v>0.3</v>
      </c>
      <c r="H331" s="309">
        <v>0.22</v>
      </c>
      <c r="I331" s="310">
        <v>3</v>
      </c>
      <c r="J331" s="311">
        <v>0</v>
      </c>
      <c r="K331" s="312">
        <v>0</v>
      </c>
    </row>
    <row r="332" spans="1:11" x14ac:dyDescent="0.25">
      <c r="A332" s="80" t="s">
        <v>2831</v>
      </c>
      <c r="B332" s="80" t="s">
        <v>61</v>
      </c>
      <c r="C332" s="97" t="s">
        <v>1797</v>
      </c>
      <c r="D332" s="159">
        <v>0.1</v>
      </c>
      <c r="E332" s="308" t="s">
        <v>2727</v>
      </c>
      <c r="F332" s="308" t="s">
        <v>2728</v>
      </c>
      <c r="I332" s="310">
        <v>3.5</v>
      </c>
      <c r="J332" s="311" t="s">
        <v>2731</v>
      </c>
      <c r="K332" s="312">
        <v>1</v>
      </c>
    </row>
    <row r="333" spans="1:11" x14ac:dyDescent="0.25">
      <c r="A333" s="80" t="s">
        <v>2831</v>
      </c>
      <c r="B333" s="80" t="s">
        <v>61</v>
      </c>
      <c r="C333" s="97" t="s">
        <v>1798</v>
      </c>
      <c r="D333" s="159">
        <v>0.14000000000000001</v>
      </c>
      <c r="E333" s="308" t="s">
        <v>2727</v>
      </c>
      <c r="F333" s="308" t="s">
        <v>2728</v>
      </c>
      <c r="I333" s="310">
        <v>3.75</v>
      </c>
      <c r="J333" s="311" t="s">
        <v>2755</v>
      </c>
      <c r="K333" s="312">
        <v>1.5</v>
      </c>
    </row>
    <row r="334" spans="1:11" ht="12.75" x14ac:dyDescent="0.2">
      <c r="A334" s="80" t="s">
        <v>2831</v>
      </c>
      <c r="B334" s="80" t="s">
        <v>61</v>
      </c>
      <c r="C334" s="338" t="s">
        <v>1799</v>
      </c>
      <c r="D334" s="159">
        <v>0.04</v>
      </c>
      <c r="E334" s="308" t="s">
        <v>2727</v>
      </c>
      <c r="F334" s="308" t="s">
        <v>2728</v>
      </c>
      <c r="I334" s="320">
        <v>4</v>
      </c>
      <c r="J334" s="44" t="s">
        <v>2729</v>
      </c>
      <c r="K334" s="321">
        <v>2</v>
      </c>
    </row>
    <row r="335" spans="1:11" x14ac:dyDescent="0.25">
      <c r="A335" s="80" t="s">
        <v>2831</v>
      </c>
      <c r="B335" s="80" t="s">
        <v>61</v>
      </c>
      <c r="C335" s="318" t="s">
        <v>1800</v>
      </c>
      <c r="D335" s="309">
        <v>0.22</v>
      </c>
      <c r="E335" s="308" t="s">
        <v>2727</v>
      </c>
      <c r="F335" s="308" t="s">
        <v>2728</v>
      </c>
      <c r="I335" s="310">
        <v>2.75</v>
      </c>
      <c r="J335" s="311">
        <v>0.5</v>
      </c>
      <c r="K335" s="312">
        <v>0.5</v>
      </c>
    </row>
    <row r="336" spans="1:11" x14ac:dyDescent="0.25">
      <c r="A336" s="80" t="s">
        <v>2831</v>
      </c>
      <c r="B336" s="80" t="s">
        <v>61</v>
      </c>
      <c r="C336" s="318" t="s">
        <v>1801</v>
      </c>
      <c r="D336" s="159">
        <v>0.13</v>
      </c>
      <c r="E336" s="308" t="s">
        <v>2727</v>
      </c>
      <c r="F336" s="308" t="s">
        <v>2728</v>
      </c>
      <c r="I336" s="310">
        <v>3</v>
      </c>
      <c r="J336" s="311">
        <v>0</v>
      </c>
      <c r="K336" s="312">
        <v>0</v>
      </c>
    </row>
    <row r="337" spans="1:13" x14ac:dyDescent="0.25">
      <c r="A337" s="80" t="s">
        <v>2831</v>
      </c>
      <c r="B337" s="80" t="s">
        <v>61</v>
      </c>
      <c r="C337" s="318" t="s">
        <v>1802</v>
      </c>
      <c r="D337" s="159">
        <v>0.01</v>
      </c>
      <c r="E337" s="308" t="s">
        <v>2727</v>
      </c>
      <c r="F337" s="308" t="s">
        <v>2728</v>
      </c>
      <c r="I337" s="310">
        <v>4.5</v>
      </c>
      <c r="J337" s="311" t="s">
        <v>2746</v>
      </c>
      <c r="K337" s="312">
        <v>3</v>
      </c>
    </row>
    <row r="338" spans="1:13" x14ac:dyDescent="0.25">
      <c r="A338" s="89"/>
      <c r="B338" s="89"/>
      <c r="C338" s="319"/>
      <c r="D338" s="314"/>
      <c r="E338" s="315"/>
      <c r="F338" s="315"/>
      <c r="G338" s="315"/>
      <c r="H338" s="315"/>
      <c r="I338" s="316"/>
      <c r="J338" s="316"/>
      <c r="K338" s="317"/>
      <c r="L338" s="80" t="s">
        <v>2984</v>
      </c>
    </row>
    <row r="339" spans="1:13" x14ac:dyDescent="0.25">
      <c r="A339" s="80" t="s">
        <v>2832</v>
      </c>
      <c r="B339" s="80" t="s">
        <v>62</v>
      </c>
      <c r="C339" s="85" t="s">
        <v>459</v>
      </c>
      <c r="D339" s="309">
        <v>0.32</v>
      </c>
      <c r="E339" s="308" t="s">
        <v>2727</v>
      </c>
      <c r="F339" s="308" t="s">
        <v>2728</v>
      </c>
      <c r="G339" s="159">
        <v>0.43</v>
      </c>
      <c r="H339" s="309">
        <v>0.32</v>
      </c>
      <c r="I339" s="342">
        <v>3.5</v>
      </c>
      <c r="J339" s="311" t="s">
        <v>2833</v>
      </c>
      <c r="K339" s="312">
        <v>0.25</v>
      </c>
      <c r="L339" s="402" t="s">
        <v>2738</v>
      </c>
      <c r="M339" s="402">
        <v>0.5</v>
      </c>
    </row>
    <row r="340" spans="1:13" x14ac:dyDescent="0.25">
      <c r="A340" s="80" t="s">
        <v>2832</v>
      </c>
      <c r="B340" s="80" t="s">
        <v>62</v>
      </c>
      <c r="C340" s="85" t="s">
        <v>460</v>
      </c>
      <c r="D340" s="159">
        <v>0.43</v>
      </c>
      <c r="E340" s="308" t="s">
        <v>2730</v>
      </c>
      <c r="F340" s="308" t="s">
        <v>2730</v>
      </c>
      <c r="I340" s="310">
        <v>3.25</v>
      </c>
      <c r="J340" s="311">
        <v>0</v>
      </c>
      <c r="K340" s="312">
        <v>0</v>
      </c>
      <c r="L340" s="402"/>
      <c r="M340" s="402"/>
    </row>
    <row r="341" spans="1:13" x14ac:dyDescent="0.25">
      <c r="A341" s="80" t="s">
        <v>2832</v>
      </c>
      <c r="B341" s="80" t="s">
        <v>62</v>
      </c>
      <c r="C341" s="318" t="s">
        <v>1804</v>
      </c>
      <c r="D341" s="159">
        <v>0.16</v>
      </c>
      <c r="E341" s="308" t="s">
        <v>2727</v>
      </c>
      <c r="F341" s="308" t="s">
        <v>2728</v>
      </c>
      <c r="I341" s="310">
        <v>3</v>
      </c>
      <c r="J341" s="311">
        <v>0.25</v>
      </c>
      <c r="K341" s="312">
        <v>0.25</v>
      </c>
      <c r="L341" s="402">
        <v>0.5</v>
      </c>
      <c r="M341" s="402">
        <v>0.5</v>
      </c>
    </row>
    <row r="342" spans="1:13" x14ac:dyDescent="0.25">
      <c r="A342" s="80" t="s">
        <v>2832</v>
      </c>
      <c r="B342" s="80" t="s">
        <v>62</v>
      </c>
      <c r="C342" s="318" t="s">
        <v>462</v>
      </c>
      <c r="D342" s="159">
        <v>9.1999999999999998E-2</v>
      </c>
      <c r="E342" s="308" t="s">
        <v>2727</v>
      </c>
      <c r="F342" s="308" t="s">
        <v>2728</v>
      </c>
      <c r="I342" s="310">
        <v>1.25</v>
      </c>
      <c r="J342" s="311">
        <v>4</v>
      </c>
      <c r="K342" s="312">
        <v>4</v>
      </c>
      <c r="L342" s="79"/>
      <c r="M342" s="79"/>
    </row>
    <row r="343" spans="1:13" x14ac:dyDescent="0.25">
      <c r="A343" s="89"/>
      <c r="B343" s="89"/>
      <c r="C343" s="319"/>
      <c r="D343" s="314"/>
      <c r="E343" s="315"/>
      <c r="F343" s="315"/>
      <c r="G343" s="315"/>
      <c r="H343" s="315"/>
      <c r="I343" s="316"/>
      <c r="J343" s="316"/>
      <c r="K343" s="317"/>
    </row>
    <row r="344" spans="1:13" x14ac:dyDescent="0.25">
      <c r="A344" s="80" t="s">
        <v>2834</v>
      </c>
      <c r="B344" s="80" t="s">
        <v>63</v>
      </c>
      <c r="C344" s="97" t="s">
        <v>1806</v>
      </c>
      <c r="D344" s="159">
        <v>0.95</v>
      </c>
      <c r="E344" s="308" t="s">
        <v>2730</v>
      </c>
      <c r="F344" s="308" t="s">
        <v>2730</v>
      </c>
      <c r="G344" s="159">
        <v>0.95</v>
      </c>
      <c r="H344" s="309">
        <v>0.05</v>
      </c>
      <c r="I344" s="310">
        <v>2.75</v>
      </c>
      <c r="J344" s="311">
        <v>0</v>
      </c>
      <c r="K344" s="312">
        <v>0</v>
      </c>
    </row>
    <row r="345" spans="1:13" x14ac:dyDescent="0.25">
      <c r="A345" s="80" t="s">
        <v>2834</v>
      </c>
      <c r="B345" s="80" t="s">
        <v>63</v>
      </c>
      <c r="C345" s="97" t="s">
        <v>1807</v>
      </c>
      <c r="D345" s="309">
        <v>0.05</v>
      </c>
      <c r="E345" s="308" t="s">
        <v>2727</v>
      </c>
      <c r="F345" s="308" t="s">
        <v>2728</v>
      </c>
      <c r="I345" s="343">
        <v>4.5</v>
      </c>
      <c r="J345" s="312" t="s">
        <v>2835</v>
      </c>
      <c r="K345" s="312">
        <v>3.5</v>
      </c>
    </row>
    <row r="346" spans="1:13" x14ac:dyDescent="0.25">
      <c r="A346" s="89"/>
      <c r="B346" s="89"/>
      <c r="C346" s="313"/>
      <c r="D346" s="314"/>
      <c r="E346" s="315"/>
      <c r="F346" s="315"/>
      <c r="G346" s="315"/>
      <c r="H346" s="315"/>
      <c r="I346" s="316"/>
      <c r="J346" s="316"/>
      <c r="K346" s="317"/>
    </row>
    <row r="347" spans="1:13" x14ac:dyDescent="0.25">
      <c r="A347" s="80" t="s">
        <v>2836</v>
      </c>
      <c r="B347" s="80" t="s">
        <v>64</v>
      </c>
      <c r="C347" s="97" t="s">
        <v>1809</v>
      </c>
      <c r="D347" s="159">
        <v>0.9</v>
      </c>
      <c r="E347" s="308" t="s">
        <v>2730</v>
      </c>
      <c r="F347" s="308" t="s">
        <v>2730</v>
      </c>
      <c r="G347" s="159">
        <v>0.9</v>
      </c>
      <c r="H347" s="309">
        <v>0.08</v>
      </c>
      <c r="I347" s="310">
        <v>3.25</v>
      </c>
      <c r="J347" s="311">
        <v>0</v>
      </c>
      <c r="K347" s="312">
        <v>0</v>
      </c>
    </row>
    <row r="348" spans="1:13" x14ac:dyDescent="0.25">
      <c r="A348" s="80" t="s">
        <v>2836</v>
      </c>
      <c r="B348" s="80" t="s">
        <v>64</v>
      </c>
      <c r="C348" s="322" t="s">
        <v>600</v>
      </c>
      <c r="D348" s="309">
        <v>0.08</v>
      </c>
      <c r="E348" s="308" t="s">
        <v>2727</v>
      </c>
      <c r="F348" s="308" t="s">
        <v>2728</v>
      </c>
      <c r="I348" s="310">
        <v>2</v>
      </c>
      <c r="J348" s="311">
        <v>2.5</v>
      </c>
      <c r="K348" s="312">
        <v>2.5</v>
      </c>
    </row>
    <row r="349" spans="1:13" ht="12.75" x14ac:dyDescent="0.2">
      <c r="A349" s="80" t="s">
        <v>2836</v>
      </c>
      <c r="B349" s="80" t="s">
        <v>64</v>
      </c>
      <c r="C349" s="85" t="s">
        <v>1810</v>
      </c>
      <c r="D349" s="159">
        <v>0.02</v>
      </c>
      <c r="E349" s="308" t="s">
        <v>2727</v>
      </c>
      <c r="F349" s="308" t="s">
        <v>2728</v>
      </c>
      <c r="I349" s="320">
        <v>2.5</v>
      </c>
      <c r="J349" s="44">
        <v>1.5</v>
      </c>
      <c r="K349" s="321">
        <v>1.5</v>
      </c>
    </row>
    <row r="350" spans="1:13" ht="12.75" x14ac:dyDescent="0.2">
      <c r="A350" s="89"/>
      <c r="B350" s="89"/>
      <c r="C350" s="161"/>
      <c r="D350" s="314"/>
      <c r="E350" s="315"/>
      <c r="F350" s="315"/>
      <c r="G350" s="315"/>
      <c r="H350" s="315"/>
      <c r="I350" s="324"/>
      <c r="J350" s="324"/>
      <c r="K350" s="325"/>
    </row>
    <row r="351" spans="1:13" x14ac:dyDescent="0.25">
      <c r="A351" s="82" t="s">
        <v>2837</v>
      </c>
      <c r="B351" s="82" t="s">
        <v>65</v>
      </c>
      <c r="C351" s="86" t="s">
        <v>1812</v>
      </c>
      <c r="D351" s="159">
        <v>0.9</v>
      </c>
      <c r="E351" s="308" t="s">
        <v>2730</v>
      </c>
      <c r="F351" s="308" t="s">
        <v>2730</v>
      </c>
      <c r="G351" s="159">
        <v>0.9</v>
      </c>
      <c r="H351" s="309">
        <v>0.06</v>
      </c>
      <c r="I351" s="310">
        <v>3.25</v>
      </c>
      <c r="J351" s="311">
        <v>0</v>
      </c>
      <c r="K351" s="312">
        <v>0</v>
      </c>
    </row>
    <row r="352" spans="1:13" x14ac:dyDescent="0.25">
      <c r="A352" s="82" t="s">
        <v>2837</v>
      </c>
      <c r="B352" s="82" t="s">
        <v>65</v>
      </c>
      <c r="C352" s="86" t="s">
        <v>295</v>
      </c>
      <c r="D352" s="309">
        <v>0.06</v>
      </c>
      <c r="E352" s="308" t="s">
        <v>2727</v>
      </c>
      <c r="F352" s="308" t="s">
        <v>2728</v>
      </c>
      <c r="I352" s="310">
        <v>1.75</v>
      </c>
      <c r="J352" s="311">
        <v>3</v>
      </c>
      <c r="K352" s="312">
        <v>3</v>
      </c>
    </row>
    <row r="353" spans="1:11" x14ac:dyDescent="0.25">
      <c r="A353" s="89"/>
      <c r="B353" s="89"/>
      <c r="C353" s="313"/>
      <c r="D353" s="314"/>
      <c r="E353" s="315"/>
      <c r="F353" s="315"/>
      <c r="G353" s="315"/>
      <c r="H353" s="315"/>
      <c r="I353" s="316"/>
      <c r="J353" s="316"/>
      <c r="K353" s="317"/>
    </row>
    <row r="354" spans="1:11" ht="12.75" x14ac:dyDescent="0.2">
      <c r="A354" s="80" t="s">
        <v>2838</v>
      </c>
      <c r="B354" s="80" t="s">
        <v>66</v>
      </c>
      <c r="C354" s="97" t="s">
        <v>1814</v>
      </c>
      <c r="D354" s="159">
        <v>0.27</v>
      </c>
      <c r="E354" s="308" t="s">
        <v>2730</v>
      </c>
      <c r="F354" s="308" t="s">
        <v>2730</v>
      </c>
      <c r="G354" s="159">
        <v>0.27</v>
      </c>
      <c r="H354" s="309">
        <v>0.13</v>
      </c>
      <c r="I354" s="344">
        <v>3</v>
      </c>
      <c r="J354" s="345">
        <v>0</v>
      </c>
      <c r="K354" s="346">
        <v>0</v>
      </c>
    </row>
    <row r="355" spans="1:11" ht="12.75" x14ac:dyDescent="0.2">
      <c r="A355" s="80" t="s">
        <v>2838</v>
      </c>
      <c r="B355" s="80" t="s">
        <v>66</v>
      </c>
      <c r="C355" s="97" t="s">
        <v>1815</v>
      </c>
      <c r="D355" s="159">
        <v>5.2999999999999999E-2</v>
      </c>
      <c r="E355" s="308" t="s">
        <v>2727</v>
      </c>
      <c r="F355" s="308" t="s">
        <v>2728</v>
      </c>
      <c r="I355" s="344">
        <v>3.75</v>
      </c>
      <c r="J355" s="347" t="s">
        <v>2755</v>
      </c>
      <c r="K355" s="348">
        <v>1.5</v>
      </c>
    </row>
    <row r="356" spans="1:11" x14ac:dyDescent="0.25">
      <c r="A356" s="80" t="s">
        <v>2838</v>
      </c>
      <c r="B356" s="80" t="s">
        <v>66</v>
      </c>
      <c r="C356" s="97" t="s">
        <v>1816</v>
      </c>
      <c r="D356" s="159">
        <v>3.9E-2</v>
      </c>
      <c r="E356" s="308" t="s">
        <v>2727</v>
      </c>
      <c r="F356" s="308" t="s">
        <v>2728</v>
      </c>
      <c r="I356" s="344">
        <v>3</v>
      </c>
      <c r="J356" s="349">
        <v>0</v>
      </c>
      <c r="K356" s="350">
        <v>0</v>
      </c>
    </row>
    <row r="357" spans="1:11" ht="12.75" x14ac:dyDescent="0.2">
      <c r="A357" s="80" t="s">
        <v>2838</v>
      </c>
      <c r="B357" s="80" t="s">
        <v>66</v>
      </c>
      <c r="C357" s="97" t="s">
        <v>1817</v>
      </c>
      <c r="D357" s="159">
        <v>3.4000000000000002E-2</v>
      </c>
      <c r="E357" s="308" t="s">
        <v>2727</v>
      </c>
      <c r="F357" s="308" t="s">
        <v>2728</v>
      </c>
      <c r="I357" s="344">
        <v>3.75</v>
      </c>
      <c r="J357" s="347" t="s">
        <v>2755</v>
      </c>
      <c r="K357" s="348">
        <v>1.5</v>
      </c>
    </row>
    <row r="358" spans="1:11" x14ac:dyDescent="0.25">
      <c r="A358" s="80" t="s">
        <v>2838</v>
      </c>
      <c r="B358" s="80" t="s">
        <v>66</v>
      </c>
      <c r="C358" s="97" t="s">
        <v>1818</v>
      </c>
      <c r="D358" s="159">
        <v>0.02</v>
      </c>
      <c r="E358" s="308" t="s">
        <v>2727</v>
      </c>
      <c r="F358" s="308" t="s">
        <v>2728</v>
      </c>
      <c r="I358" s="344">
        <v>3.25</v>
      </c>
      <c r="J358" s="349" t="s">
        <v>2738</v>
      </c>
      <c r="K358" s="350">
        <v>0.5</v>
      </c>
    </row>
    <row r="359" spans="1:11" ht="12.75" x14ac:dyDescent="0.2">
      <c r="A359" s="82" t="s">
        <v>2838</v>
      </c>
      <c r="B359" s="82" t="s">
        <v>66</v>
      </c>
      <c r="C359" s="86" t="s">
        <v>1819</v>
      </c>
      <c r="D359" s="159">
        <v>1.2999999999999999E-2</v>
      </c>
      <c r="E359" s="308" t="s">
        <v>2727</v>
      </c>
      <c r="F359" s="308" t="s">
        <v>2728</v>
      </c>
      <c r="I359" s="344">
        <v>3.5</v>
      </c>
      <c r="J359" s="347" t="s">
        <v>2731</v>
      </c>
      <c r="K359" s="348">
        <v>1</v>
      </c>
    </row>
    <row r="360" spans="1:11" x14ac:dyDescent="0.25">
      <c r="A360" s="80" t="s">
        <v>2838</v>
      </c>
      <c r="B360" s="80" t="s">
        <v>66</v>
      </c>
      <c r="C360" s="97" t="s">
        <v>1820</v>
      </c>
      <c r="D360" s="159">
        <v>5.2999999999999999E-2</v>
      </c>
      <c r="E360" s="308" t="s">
        <v>2727</v>
      </c>
      <c r="F360" s="308" t="s">
        <v>2728</v>
      </c>
      <c r="I360" s="344">
        <v>3.25</v>
      </c>
      <c r="J360" s="349" t="s">
        <v>2738</v>
      </c>
      <c r="K360" s="350">
        <v>0.5</v>
      </c>
    </row>
    <row r="361" spans="1:11" ht="12.75" x14ac:dyDescent="0.2">
      <c r="A361" s="80" t="s">
        <v>2838</v>
      </c>
      <c r="B361" s="80" t="s">
        <v>66</v>
      </c>
      <c r="C361" s="97" t="s">
        <v>1821</v>
      </c>
      <c r="D361" s="159">
        <v>4.7E-2</v>
      </c>
      <c r="E361" s="308" t="s">
        <v>2727</v>
      </c>
      <c r="F361" s="308" t="s">
        <v>2728</v>
      </c>
      <c r="I361" s="344">
        <v>4</v>
      </c>
      <c r="J361" s="347" t="s">
        <v>2729</v>
      </c>
      <c r="K361" s="348">
        <v>2</v>
      </c>
    </row>
    <row r="362" spans="1:11" x14ac:dyDescent="0.25">
      <c r="A362" s="80" t="s">
        <v>2838</v>
      </c>
      <c r="B362" s="80" t="s">
        <v>66</v>
      </c>
      <c r="C362" s="97" t="s">
        <v>1822</v>
      </c>
      <c r="D362" s="159">
        <v>2.5000000000000001E-2</v>
      </c>
      <c r="E362" s="308" t="s">
        <v>2727</v>
      </c>
      <c r="F362" s="308" t="s">
        <v>2728</v>
      </c>
      <c r="I362" s="344">
        <v>3.5</v>
      </c>
      <c r="J362" s="349" t="s">
        <v>2731</v>
      </c>
      <c r="K362" s="350">
        <v>1</v>
      </c>
    </row>
    <row r="363" spans="1:11" x14ac:dyDescent="0.25">
      <c r="A363" s="80" t="s">
        <v>2838</v>
      </c>
      <c r="B363" s="80" t="s">
        <v>66</v>
      </c>
      <c r="C363" s="97" t="s">
        <v>1823</v>
      </c>
      <c r="D363" s="159">
        <v>2.4E-2</v>
      </c>
      <c r="E363" s="308" t="s">
        <v>2727</v>
      </c>
      <c r="F363" s="308" t="s">
        <v>2728</v>
      </c>
      <c r="I363" s="344">
        <v>4.25</v>
      </c>
      <c r="J363" s="349" t="s">
        <v>2733</v>
      </c>
      <c r="K363" s="350">
        <v>2.5</v>
      </c>
    </row>
    <row r="364" spans="1:11" x14ac:dyDescent="0.25">
      <c r="A364" s="80" t="s">
        <v>2838</v>
      </c>
      <c r="B364" s="80" t="s">
        <v>66</v>
      </c>
      <c r="C364" s="322" t="s">
        <v>465</v>
      </c>
      <c r="D364" s="159">
        <v>5.0000000000000001E-3</v>
      </c>
      <c r="E364" s="308" t="s">
        <v>2727</v>
      </c>
      <c r="F364" s="308" t="s">
        <v>2728</v>
      </c>
      <c r="I364" s="344">
        <v>3.25</v>
      </c>
      <c r="J364" s="349" t="s">
        <v>2738</v>
      </c>
      <c r="K364" s="350">
        <v>0.5</v>
      </c>
    </row>
    <row r="365" spans="1:11" x14ac:dyDescent="0.25">
      <c r="A365" s="80" t="s">
        <v>2838</v>
      </c>
      <c r="B365" s="80" t="s">
        <v>66</v>
      </c>
      <c r="C365" s="97" t="s">
        <v>2839</v>
      </c>
      <c r="D365" s="159">
        <v>2E-3</v>
      </c>
      <c r="E365" s="308" t="s">
        <v>2727</v>
      </c>
      <c r="F365" s="308" t="s">
        <v>2728</v>
      </c>
      <c r="I365" s="344">
        <v>2</v>
      </c>
      <c r="J365" s="349">
        <v>2</v>
      </c>
      <c r="K365" s="350">
        <v>2</v>
      </c>
    </row>
    <row r="366" spans="1:11" x14ac:dyDescent="0.25">
      <c r="A366" s="80" t="s">
        <v>2838</v>
      </c>
      <c r="B366" s="80" t="s">
        <v>66</v>
      </c>
      <c r="C366" s="97" t="s">
        <v>1825</v>
      </c>
      <c r="D366" s="159">
        <v>2E-3</v>
      </c>
      <c r="E366" s="308" t="s">
        <v>2727</v>
      </c>
      <c r="F366" s="308" t="s">
        <v>2728</v>
      </c>
      <c r="I366" s="344">
        <v>2.5</v>
      </c>
      <c r="J366" s="349">
        <v>1</v>
      </c>
      <c r="K366" s="350">
        <v>1</v>
      </c>
    </row>
    <row r="367" spans="1:11" x14ac:dyDescent="0.25">
      <c r="A367" s="80" t="s">
        <v>2838</v>
      </c>
      <c r="B367" s="80" t="s">
        <v>66</v>
      </c>
      <c r="C367" s="97" t="s">
        <v>1826</v>
      </c>
      <c r="D367" s="159">
        <v>1.5E-3</v>
      </c>
      <c r="E367" s="308" t="s">
        <v>2727</v>
      </c>
      <c r="F367" s="308" t="s">
        <v>2728</v>
      </c>
      <c r="I367" s="344">
        <v>2</v>
      </c>
      <c r="J367" s="349">
        <v>2</v>
      </c>
      <c r="K367" s="350">
        <v>2</v>
      </c>
    </row>
    <row r="368" spans="1:11" x14ac:dyDescent="0.25">
      <c r="A368" s="80" t="s">
        <v>2838</v>
      </c>
      <c r="B368" s="80" t="s">
        <v>66</v>
      </c>
      <c r="C368" s="97" t="s">
        <v>2840</v>
      </c>
      <c r="D368" s="159">
        <v>1E-3</v>
      </c>
      <c r="E368" s="308" t="s">
        <v>2727</v>
      </c>
      <c r="F368" s="308" t="s">
        <v>2728</v>
      </c>
      <c r="I368" s="344">
        <v>2.25</v>
      </c>
      <c r="J368" s="349">
        <v>1.5</v>
      </c>
      <c r="K368" s="350">
        <v>1.5</v>
      </c>
    </row>
    <row r="369" spans="1:11" x14ac:dyDescent="0.25">
      <c r="A369" s="80" t="s">
        <v>2838</v>
      </c>
      <c r="B369" s="80" t="s">
        <v>66</v>
      </c>
      <c r="C369" s="97" t="s">
        <v>1828</v>
      </c>
      <c r="D369" s="159">
        <v>1E-3</v>
      </c>
      <c r="E369" s="308" t="s">
        <v>2727</v>
      </c>
      <c r="F369" s="308" t="s">
        <v>2728</v>
      </c>
      <c r="I369" s="344">
        <v>2</v>
      </c>
      <c r="J369" s="349">
        <v>2</v>
      </c>
      <c r="K369" s="350">
        <v>2</v>
      </c>
    </row>
    <row r="370" spans="1:11" x14ac:dyDescent="0.25">
      <c r="A370" s="80" t="s">
        <v>2838</v>
      </c>
      <c r="B370" s="80" t="s">
        <v>66</v>
      </c>
      <c r="C370" s="97" t="s">
        <v>1829</v>
      </c>
      <c r="D370" s="309">
        <v>0.13</v>
      </c>
      <c r="E370" s="308" t="s">
        <v>2727</v>
      </c>
      <c r="F370" s="308" t="s">
        <v>2728</v>
      </c>
      <c r="I370" s="344">
        <v>2.75</v>
      </c>
      <c r="J370" s="349">
        <v>0.5</v>
      </c>
      <c r="K370" s="350">
        <v>0.5</v>
      </c>
    </row>
    <row r="371" spans="1:11" x14ac:dyDescent="0.25">
      <c r="A371" s="80" t="s">
        <v>2838</v>
      </c>
      <c r="B371" s="80" t="s">
        <v>66</v>
      </c>
      <c r="C371" s="338" t="s">
        <v>1367</v>
      </c>
      <c r="D371" s="159">
        <v>0.08</v>
      </c>
      <c r="E371" s="308" t="s">
        <v>2727</v>
      </c>
      <c r="F371" s="308" t="s">
        <v>2728</v>
      </c>
      <c r="I371" s="344">
        <v>2.25</v>
      </c>
      <c r="J371" s="349">
        <v>1.5</v>
      </c>
      <c r="K371" s="350">
        <v>1.5</v>
      </c>
    </row>
    <row r="372" spans="1:11" ht="12.75" x14ac:dyDescent="0.2">
      <c r="A372" s="80" t="s">
        <v>2838</v>
      </c>
      <c r="B372" s="80" t="s">
        <v>66</v>
      </c>
      <c r="C372" s="322" t="s">
        <v>1368</v>
      </c>
      <c r="D372" s="159">
        <v>7.0000000000000007E-2</v>
      </c>
      <c r="E372" s="308" t="s">
        <v>2727</v>
      </c>
      <c r="F372" s="308" t="s">
        <v>2728</v>
      </c>
      <c r="I372" s="344">
        <v>1.75</v>
      </c>
      <c r="J372" s="347">
        <v>2.5</v>
      </c>
      <c r="K372" s="348">
        <v>2.5</v>
      </c>
    </row>
    <row r="373" spans="1:11" ht="12.75" x14ac:dyDescent="0.2">
      <c r="A373" s="80" t="s">
        <v>2838</v>
      </c>
      <c r="B373" s="80" t="s">
        <v>66</v>
      </c>
      <c r="C373" s="97" t="s">
        <v>302</v>
      </c>
      <c r="D373" s="159">
        <v>0.12</v>
      </c>
      <c r="E373" s="308" t="s">
        <v>2727</v>
      </c>
      <c r="F373" s="308" t="s">
        <v>2728</v>
      </c>
      <c r="I373" s="344">
        <v>3</v>
      </c>
      <c r="J373" s="347">
        <v>0</v>
      </c>
      <c r="K373" s="348">
        <v>0</v>
      </c>
    </row>
    <row r="374" spans="1:11" x14ac:dyDescent="0.25">
      <c r="A374" s="80" t="s">
        <v>2838</v>
      </c>
      <c r="B374" s="80" t="s">
        <v>66</v>
      </c>
      <c r="C374" s="97" t="s">
        <v>1830</v>
      </c>
      <c r="D374" s="159">
        <v>1.9E-2</v>
      </c>
      <c r="E374" s="308" t="s">
        <v>2727</v>
      </c>
      <c r="F374" s="308" t="s">
        <v>2728</v>
      </c>
      <c r="I374" s="344">
        <v>3.5</v>
      </c>
      <c r="J374" s="349" t="s">
        <v>2731</v>
      </c>
      <c r="K374" s="350">
        <v>1</v>
      </c>
    </row>
    <row r="375" spans="1:11" x14ac:dyDescent="0.25">
      <c r="A375" s="89"/>
      <c r="B375" s="89"/>
      <c r="C375" s="332"/>
      <c r="D375" s="314"/>
      <c r="E375" s="315"/>
      <c r="F375" s="315"/>
      <c r="G375" s="315"/>
      <c r="H375" s="315"/>
      <c r="I375" s="351"/>
      <c r="J375" s="352"/>
      <c r="K375" s="353"/>
    </row>
    <row r="376" spans="1:11" x14ac:dyDescent="0.25">
      <c r="A376" s="82" t="s">
        <v>2841</v>
      </c>
      <c r="B376" s="82" t="s">
        <v>67</v>
      </c>
      <c r="C376" s="86" t="s">
        <v>2842</v>
      </c>
      <c r="D376" s="159">
        <v>0.01</v>
      </c>
      <c r="E376" s="308" t="s">
        <v>2727</v>
      </c>
      <c r="F376" s="308" t="s">
        <v>2728</v>
      </c>
      <c r="G376" s="159">
        <v>0.42</v>
      </c>
      <c r="H376" s="309">
        <v>0.154</v>
      </c>
      <c r="I376" s="310">
        <v>3</v>
      </c>
      <c r="J376" s="354">
        <v>0</v>
      </c>
      <c r="K376" s="355">
        <v>0</v>
      </c>
    </row>
    <row r="377" spans="1:11" x14ac:dyDescent="0.25">
      <c r="A377" s="80" t="s">
        <v>2841</v>
      </c>
      <c r="B377" s="80" t="s">
        <v>67</v>
      </c>
      <c r="C377" s="97" t="s">
        <v>1832</v>
      </c>
      <c r="D377" s="159">
        <v>3.8999999999999998E-3</v>
      </c>
      <c r="E377" s="308" t="s">
        <v>2727</v>
      </c>
      <c r="F377" s="308" t="s">
        <v>2728</v>
      </c>
      <c r="I377" s="310">
        <v>3</v>
      </c>
      <c r="J377" s="354">
        <v>0</v>
      </c>
      <c r="K377" s="355">
        <v>0</v>
      </c>
    </row>
    <row r="378" spans="1:11" x14ac:dyDescent="0.25">
      <c r="A378" s="80" t="s">
        <v>2841</v>
      </c>
      <c r="B378" s="80" t="s">
        <v>67</v>
      </c>
      <c r="C378" s="318" t="s">
        <v>468</v>
      </c>
      <c r="D378" s="159">
        <v>1.4999999999999999E-2</v>
      </c>
      <c r="E378" s="308" t="s">
        <v>2727</v>
      </c>
      <c r="F378" s="308" t="s">
        <v>2728</v>
      </c>
      <c r="I378" s="310">
        <v>3.25</v>
      </c>
      <c r="J378" s="354" t="s">
        <v>2738</v>
      </c>
      <c r="K378" s="355">
        <v>0.5</v>
      </c>
    </row>
    <row r="379" spans="1:11" x14ac:dyDescent="0.25">
      <c r="A379" s="80" t="s">
        <v>2841</v>
      </c>
      <c r="B379" s="80" t="s">
        <v>67</v>
      </c>
      <c r="C379" s="337" t="s">
        <v>469</v>
      </c>
      <c r="D379" s="159">
        <v>1.7000000000000001E-2</v>
      </c>
      <c r="E379" s="308" t="s">
        <v>2727</v>
      </c>
      <c r="F379" s="308" t="s">
        <v>2728</v>
      </c>
      <c r="I379" s="310">
        <v>2.75</v>
      </c>
      <c r="J379" s="354">
        <v>0.5</v>
      </c>
      <c r="K379" s="355">
        <v>0.5</v>
      </c>
    </row>
    <row r="380" spans="1:11" x14ac:dyDescent="0.25">
      <c r="A380" s="80" t="s">
        <v>2841</v>
      </c>
      <c r="B380" s="80" t="s">
        <v>67</v>
      </c>
      <c r="C380" s="337" t="s">
        <v>470</v>
      </c>
      <c r="D380" s="159">
        <v>2.1000000000000001E-2</v>
      </c>
      <c r="E380" s="308" t="s">
        <v>2727</v>
      </c>
      <c r="F380" s="308" t="s">
        <v>2728</v>
      </c>
      <c r="I380" s="310">
        <v>3</v>
      </c>
      <c r="J380" s="354">
        <v>0</v>
      </c>
      <c r="K380" s="355">
        <v>0</v>
      </c>
    </row>
    <row r="381" spans="1:11" x14ac:dyDescent="0.25">
      <c r="A381" s="80" t="s">
        <v>2841</v>
      </c>
      <c r="B381" s="80" t="s">
        <v>67</v>
      </c>
      <c r="C381" s="337" t="s">
        <v>471</v>
      </c>
      <c r="D381" s="159">
        <v>0.03</v>
      </c>
      <c r="E381" s="308" t="s">
        <v>2727</v>
      </c>
      <c r="F381" s="308" t="s">
        <v>2728</v>
      </c>
      <c r="I381" s="310">
        <v>3.75</v>
      </c>
      <c r="J381" s="354" t="s">
        <v>2755</v>
      </c>
      <c r="K381" s="355">
        <v>1.5</v>
      </c>
    </row>
    <row r="382" spans="1:11" x14ac:dyDescent="0.25">
      <c r="A382" s="80" t="s">
        <v>2841</v>
      </c>
      <c r="B382" s="80" t="s">
        <v>67</v>
      </c>
      <c r="C382" s="337" t="s">
        <v>472</v>
      </c>
      <c r="D382" s="159">
        <v>0.02</v>
      </c>
      <c r="E382" s="308" t="s">
        <v>2727</v>
      </c>
      <c r="F382" s="308" t="s">
        <v>2728</v>
      </c>
      <c r="I382" s="310">
        <v>3</v>
      </c>
      <c r="J382" s="354">
        <v>0</v>
      </c>
      <c r="K382" s="355">
        <v>0</v>
      </c>
    </row>
    <row r="383" spans="1:11" x14ac:dyDescent="0.25">
      <c r="A383" s="80" t="s">
        <v>2841</v>
      </c>
      <c r="B383" s="80" t="s">
        <v>67</v>
      </c>
      <c r="C383" s="337" t="s">
        <v>473</v>
      </c>
      <c r="D383" s="159">
        <v>0.02</v>
      </c>
      <c r="E383" s="308" t="s">
        <v>2727</v>
      </c>
      <c r="F383" s="308" t="s">
        <v>2728</v>
      </c>
      <c r="I383" s="310">
        <v>3.5</v>
      </c>
      <c r="J383" s="354" t="s">
        <v>2731</v>
      </c>
      <c r="K383" s="355">
        <v>1</v>
      </c>
    </row>
    <row r="384" spans="1:11" ht="12.75" x14ac:dyDescent="0.2">
      <c r="A384" s="80" t="s">
        <v>2841</v>
      </c>
      <c r="B384" s="80" t="s">
        <v>67</v>
      </c>
      <c r="C384" s="97" t="s">
        <v>1626</v>
      </c>
      <c r="D384" s="159">
        <v>0.02</v>
      </c>
      <c r="E384" s="308" t="s">
        <v>2727</v>
      </c>
      <c r="F384" s="308" t="s">
        <v>2728</v>
      </c>
      <c r="I384" s="320">
        <v>4</v>
      </c>
      <c r="J384" s="354" t="s">
        <v>2729</v>
      </c>
      <c r="K384" s="355">
        <v>2</v>
      </c>
    </row>
    <row r="385" spans="1:11" x14ac:dyDescent="0.25">
      <c r="A385" s="80" t="s">
        <v>2841</v>
      </c>
      <c r="B385" s="80" t="s">
        <v>67</v>
      </c>
      <c r="C385" s="97" t="s">
        <v>1833</v>
      </c>
      <c r="D385" s="159">
        <v>1.4999999999999999E-2</v>
      </c>
      <c r="E385" s="308" t="s">
        <v>2727</v>
      </c>
      <c r="F385" s="308" t="s">
        <v>2728</v>
      </c>
      <c r="I385" s="310">
        <v>2.5</v>
      </c>
      <c r="J385" s="354">
        <v>1</v>
      </c>
      <c r="K385" s="355">
        <v>1</v>
      </c>
    </row>
    <row r="386" spans="1:11" x14ac:dyDescent="0.25">
      <c r="A386" s="80" t="s">
        <v>2841</v>
      </c>
      <c r="B386" s="80" t="s">
        <v>67</v>
      </c>
      <c r="C386" s="97" t="s">
        <v>1834</v>
      </c>
      <c r="D386" s="159">
        <v>0.42</v>
      </c>
      <c r="E386" s="308" t="s">
        <v>2730</v>
      </c>
      <c r="F386" s="308" t="s">
        <v>2730</v>
      </c>
      <c r="I386" s="310">
        <v>3</v>
      </c>
      <c r="J386" s="354">
        <v>0</v>
      </c>
      <c r="K386" s="355">
        <v>0</v>
      </c>
    </row>
    <row r="387" spans="1:11" x14ac:dyDescent="0.25">
      <c r="A387" s="80" t="s">
        <v>2841</v>
      </c>
      <c r="B387" s="80" t="s">
        <v>67</v>
      </c>
      <c r="C387" s="97" t="s">
        <v>1835</v>
      </c>
      <c r="D387" s="159">
        <v>3.3000000000000002E-2</v>
      </c>
      <c r="E387" s="308" t="s">
        <v>2727</v>
      </c>
      <c r="F387" s="308" t="s">
        <v>2728</v>
      </c>
      <c r="I387" s="310">
        <v>2.75</v>
      </c>
      <c r="J387" s="354">
        <v>0.5</v>
      </c>
      <c r="K387" s="355">
        <v>0.5</v>
      </c>
    </row>
    <row r="388" spans="1:11" x14ac:dyDescent="0.25">
      <c r="A388" s="80" t="s">
        <v>2841</v>
      </c>
      <c r="B388" s="80" t="s">
        <v>67</v>
      </c>
      <c r="C388" s="318" t="s">
        <v>474</v>
      </c>
      <c r="D388" s="159">
        <v>7.0000000000000001E-3</v>
      </c>
      <c r="E388" s="308" t="s">
        <v>2727</v>
      </c>
      <c r="F388" s="308" t="s">
        <v>2728</v>
      </c>
      <c r="I388" s="310">
        <v>2.75</v>
      </c>
      <c r="J388" s="354">
        <v>0.5</v>
      </c>
      <c r="K388" s="355">
        <v>0.5</v>
      </c>
    </row>
    <row r="389" spans="1:11" x14ac:dyDescent="0.25">
      <c r="A389" s="80" t="s">
        <v>2841</v>
      </c>
      <c r="B389" s="80" t="s">
        <v>67</v>
      </c>
      <c r="C389" s="318" t="s">
        <v>475</v>
      </c>
      <c r="D389" s="159">
        <v>3.4000000000000002E-2</v>
      </c>
      <c r="E389" s="308" t="s">
        <v>2727</v>
      </c>
      <c r="F389" s="308" t="s">
        <v>2728</v>
      </c>
      <c r="I389" s="310">
        <v>2.25</v>
      </c>
      <c r="J389" s="354">
        <v>1.5</v>
      </c>
      <c r="K389" s="355">
        <v>1.5</v>
      </c>
    </row>
    <row r="390" spans="1:11" x14ac:dyDescent="0.25">
      <c r="A390" s="80" t="s">
        <v>2841</v>
      </c>
      <c r="B390" s="80" t="s">
        <v>67</v>
      </c>
      <c r="C390" s="318" t="s">
        <v>476</v>
      </c>
      <c r="D390" s="159">
        <v>2.7E-2</v>
      </c>
      <c r="E390" s="308" t="s">
        <v>2727</v>
      </c>
      <c r="F390" s="308" t="s">
        <v>2728</v>
      </c>
      <c r="I390" s="310">
        <v>3.75</v>
      </c>
      <c r="J390" s="354" t="s">
        <v>2755</v>
      </c>
      <c r="K390" s="355">
        <v>1.5</v>
      </c>
    </row>
    <row r="391" spans="1:11" x14ac:dyDescent="0.25">
      <c r="A391" s="80" t="s">
        <v>2841</v>
      </c>
      <c r="B391" s="80" t="s">
        <v>67</v>
      </c>
      <c r="C391" s="97" t="s">
        <v>2843</v>
      </c>
      <c r="D391" s="159">
        <v>5.1000000000000004E-3</v>
      </c>
      <c r="E391" s="308" t="s">
        <v>2727</v>
      </c>
      <c r="F391" s="308" t="s">
        <v>2728</v>
      </c>
      <c r="I391" s="310">
        <v>2</v>
      </c>
      <c r="J391" s="356">
        <v>2</v>
      </c>
      <c r="K391" s="357">
        <v>2</v>
      </c>
    </row>
    <row r="392" spans="1:11" x14ac:dyDescent="0.25">
      <c r="A392" s="80" t="s">
        <v>2841</v>
      </c>
      <c r="B392" s="80" t="s">
        <v>67</v>
      </c>
      <c r="C392" s="318" t="s">
        <v>477</v>
      </c>
      <c r="D392" s="159">
        <v>1.2999999999999999E-2</v>
      </c>
      <c r="E392" s="308" t="s">
        <v>2727</v>
      </c>
      <c r="F392" s="308" t="s">
        <v>2728</v>
      </c>
      <c r="I392" s="310">
        <v>2.5</v>
      </c>
      <c r="J392" s="354">
        <v>1</v>
      </c>
      <c r="K392" s="355">
        <v>1</v>
      </c>
    </row>
    <row r="393" spans="1:11" x14ac:dyDescent="0.25">
      <c r="A393" s="80" t="s">
        <v>2841</v>
      </c>
      <c r="B393" s="80" t="s">
        <v>67</v>
      </c>
      <c r="C393" s="318" t="s">
        <v>478</v>
      </c>
      <c r="D393" s="309">
        <v>0.154</v>
      </c>
      <c r="E393" s="308" t="s">
        <v>2727</v>
      </c>
      <c r="F393" s="308" t="s">
        <v>2728</v>
      </c>
      <c r="I393" s="310">
        <v>2.75</v>
      </c>
      <c r="J393" s="354">
        <v>0.5</v>
      </c>
      <c r="K393" s="355">
        <v>0.5</v>
      </c>
    </row>
    <row r="394" spans="1:11" x14ac:dyDescent="0.25">
      <c r="A394" s="80" t="s">
        <v>2841</v>
      </c>
      <c r="B394" s="80" t="s">
        <v>67</v>
      </c>
      <c r="C394" s="318" t="s">
        <v>479</v>
      </c>
      <c r="D394" s="159">
        <v>3.5000000000000001E-3</v>
      </c>
      <c r="E394" s="308" t="s">
        <v>2727</v>
      </c>
      <c r="F394" s="308" t="s">
        <v>2728</v>
      </c>
      <c r="I394" s="310">
        <v>3</v>
      </c>
      <c r="J394" s="311">
        <v>0</v>
      </c>
      <c r="K394" s="312">
        <v>0</v>
      </c>
    </row>
    <row r="395" spans="1:11" x14ac:dyDescent="0.25">
      <c r="A395" s="89"/>
      <c r="B395" s="89"/>
      <c r="C395" s="319"/>
      <c r="D395" s="314"/>
      <c r="E395" s="315"/>
      <c r="F395" s="315"/>
      <c r="G395" s="315"/>
      <c r="H395" s="315"/>
      <c r="I395" s="316"/>
      <c r="J395" s="316"/>
      <c r="K395" s="317"/>
    </row>
    <row r="396" spans="1:11" x14ac:dyDescent="0.25">
      <c r="A396" s="80" t="s">
        <v>2844</v>
      </c>
      <c r="B396" s="80" t="s">
        <v>68</v>
      </c>
      <c r="C396" s="97" t="s">
        <v>1527</v>
      </c>
      <c r="D396" s="159">
        <v>0.03</v>
      </c>
      <c r="E396" s="308" t="s">
        <v>2727</v>
      </c>
      <c r="F396" s="308" t="s">
        <v>2728</v>
      </c>
      <c r="G396" s="159">
        <v>0.56999999999999995</v>
      </c>
      <c r="H396" s="309">
        <v>0.24</v>
      </c>
      <c r="I396" s="310">
        <v>3</v>
      </c>
      <c r="J396" s="358">
        <v>0</v>
      </c>
      <c r="K396" s="359">
        <v>0</v>
      </c>
    </row>
    <row r="397" spans="1:11" x14ac:dyDescent="0.25">
      <c r="A397" s="80" t="s">
        <v>2844</v>
      </c>
      <c r="B397" s="80" t="s">
        <v>68</v>
      </c>
      <c r="C397" s="97" t="s">
        <v>1544</v>
      </c>
      <c r="D397" s="159">
        <v>3.0000000000000001E-3</v>
      </c>
      <c r="E397" s="308" t="s">
        <v>2727</v>
      </c>
      <c r="F397" s="308" t="s">
        <v>2728</v>
      </c>
      <c r="I397" s="310">
        <v>3.5</v>
      </c>
      <c r="J397" s="358" t="s">
        <v>2731</v>
      </c>
      <c r="K397" s="359">
        <v>1</v>
      </c>
    </row>
    <row r="398" spans="1:11" x14ac:dyDescent="0.25">
      <c r="A398" s="80" t="s">
        <v>2844</v>
      </c>
      <c r="B398" s="80" t="s">
        <v>68</v>
      </c>
      <c r="C398" s="322" t="s">
        <v>264</v>
      </c>
      <c r="D398" s="159">
        <v>3.5000000000000001E-3</v>
      </c>
      <c r="E398" s="308" t="s">
        <v>2727</v>
      </c>
      <c r="F398" s="308" t="s">
        <v>2728</v>
      </c>
      <c r="I398" s="310">
        <v>2.75</v>
      </c>
      <c r="J398" s="358">
        <v>0.5</v>
      </c>
      <c r="K398" s="359">
        <v>0.5</v>
      </c>
    </row>
    <row r="399" spans="1:11" x14ac:dyDescent="0.25">
      <c r="A399" s="80" t="s">
        <v>2844</v>
      </c>
      <c r="B399" s="80" t="s">
        <v>68</v>
      </c>
      <c r="C399" s="97" t="s">
        <v>1837</v>
      </c>
      <c r="D399" s="309">
        <v>0.24</v>
      </c>
      <c r="E399" s="308" t="s">
        <v>2727</v>
      </c>
      <c r="F399" s="308" t="s">
        <v>2728</v>
      </c>
      <c r="I399" s="310">
        <v>2.75</v>
      </c>
      <c r="J399" s="358">
        <v>0.5</v>
      </c>
      <c r="K399" s="359">
        <v>0.5</v>
      </c>
    </row>
    <row r="400" spans="1:11" x14ac:dyDescent="0.25">
      <c r="A400" s="80" t="s">
        <v>2844</v>
      </c>
      <c r="B400" s="80" t="s">
        <v>68</v>
      </c>
      <c r="C400" s="85" t="s">
        <v>1838</v>
      </c>
      <c r="D400" s="159">
        <v>5.0000000000000001E-3</v>
      </c>
      <c r="E400" s="308" t="s">
        <v>2727</v>
      </c>
      <c r="F400" s="308" t="s">
        <v>2728</v>
      </c>
      <c r="I400" s="310">
        <v>3</v>
      </c>
      <c r="J400" s="358">
        <v>0</v>
      </c>
      <c r="K400" s="359">
        <v>0</v>
      </c>
    </row>
    <row r="401" spans="1:13" x14ac:dyDescent="0.25">
      <c r="A401" s="80" t="s">
        <v>2844</v>
      </c>
      <c r="B401" s="80" t="s">
        <v>68</v>
      </c>
      <c r="C401" s="360" t="s">
        <v>486</v>
      </c>
      <c r="D401" s="159">
        <v>1.0999999999999999E-2</v>
      </c>
      <c r="E401" s="308" t="s">
        <v>2727</v>
      </c>
      <c r="F401" s="308" t="s">
        <v>2728</v>
      </c>
      <c r="I401" s="310">
        <v>3</v>
      </c>
      <c r="J401" s="358">
        <v>0</v>
      </c>
      <c r="K401" s="359">
        <v>0</v>
      </c>
    </row>
    <row r="402" spans="1:13" x14ac:dyDescent="0.25">
      <c r="A402" s="80" t="s">
        <v>2844</v>
      </c>
      <c r="B402" s="80" t="s">
        <v>68</v>
      </c>
      <c r="C402" s="97" t="s">
        <v>1839</v>
      </c>
      <c r="D402" s="159">
        <v>0.02</v>
      </c>
      <c r="E402" s="308" t="s">
        <v>2727</v>
      </c>
      <c r="F402" s="308" t="s">
        <v>2728</v>
      </c>
      <c r="I402" s="310">
        <v>2.25</v>
      </c>
      <c r="J402" s="358">
        <v>1.5</v>
      </c>
      <c r="K402" s="359">
        <v>1.5</v>
      </c>
    </row>
    <row r="403" spans="1:13" x14ac:dyDescent="0.25">
      <c r="A403" s="80" t="s">
        <v>2844</v>
      </c>
      <c r="B403" s="80" t="s">
        <v>68</v>
      </c>
      <c r="C403" s="318" t="s">
        <v>1840</v>
      </c>
      <c r="D403" s="159">
        <v>1.9E-2</v>
      </c>
      <c r="E403" s="308" t="s">
        <v>2727</v>
      </c>
      <c r="F403" s="308" t="s">
        <v>2728</v>
      </c>
      <c r="I403" s="310">
        <v>1.5</v>
      </c>
      <c r="J403" s="358">
        <v>3</v>
      </c>
      <c r="K403" s="359">
        <v>3</v>
      </c>
    </row>
    <row r="404" spans="1:13" x14ac:dyDescent="0.25">
      <c r="A404" s="80" t="s">
        <v>2844</v>
      </c>
      <c r="B404" s="80" t="s">
        <v>68</v>
      </c>
      <c r="C404" s="97" t="s">
        <v>1841</v>
      </c>
      <c r="D404" s="159">
        <v>0.08</v>
      </c>
      <c r="E404" s="308" t="s">
        <v>2727</v>
      </c>
      <c r="F404" s="308" t="s">
        <v>2728</v>
      </c>
      <c r="I404" s="310">
        <v>2.75</v>
      </c>
      <c r="J404" s="358">
        <v>0.5</v>
      </c>
      <c r="K404" s="359">
        <v>0.5</v>
      </c>
    </row>
    <row r="405" spans="1:13" x14ac:dyDescent="0.25">
      <c r="A405" s="80" t="s">
        <v>2844</v>
      </c>
      <c r="B405" s="80" t="s">
        <v>68</v>
      </c>
      <c r="C405" s="97" t="s">
        <v>1842</v>
      </c>
      <c r="D405" s="159">
        <v>0.56999999999999995</v>
      </c>
      <c r="E405" s="308" t="s">
        <v>2730</v>
      </c>
      <c r="F405" s="308" t="s">
        <v>2730</v>
      </c>
      <c r="I405" s="310">
        <v>3</v>
      </c>
      <c r="J405" s="358">
        <v>0</v>
      </c>
      <c r="K405" s="359">
        <v>0</v>
      </c>
      <c r="L405" s="267" t="s">
        <v>2845</v>
      </c>
      <c r="M405" s="328"/>
    </row>
    <row r="406" spans="1:13" x14ac:dyDescent="0.25">
      <c r="A406" s="80" t="s">
        <v>2844</v>
      </c>
      <c r="B406" s="80" t="s">
        <v>68</v>
      </c>
      <c r="C406" s="97" t="s">
        <v>1522</v>
      </c>
      <c r="D406" s="159">
        <v>0.02</v>
      </c>
      <c r="E406" s="308" t="s">
        <v>2727</v>
      </c>
      <c r="F406" s="308" t="s">
        <v>2728</v>
      </c>
      <c r="I406" s="310">
        <v>2</v>
      </c>
      <c r="J406" s="358">
        <v>2</v>
      </c>
      <c r="K406" s="359">
        <v>2</v>
      </c>
    </row>
    <row r="407" spans="1:13" x14ac:dyDescent="0.25">
      <c r="A407" s="89"/>
      <c r="B407" s="89"/>
      <c r="C407" s="332"/>
      <c r="D407" s="314"/>
      <c r="E407" s="315"/>
      <c r="F407" s="315"/>
      <c r="G407" s="315"/>
      <c r="H407" s="315"/>
      <c r="I407" s="316"/>
      <c r="J407" s="361"/>
      <c r="K407" s="362"/>
    </row>
    <row r="408" spans="1:13" x14ac:dyDescent="0.25">
      <c r="A408" s="80" t="s">
        <v>2846</v>
      </c>
      <c r="B408" s="80" t="s">
        <v>69</v>
      </c>
      <c r="C408" s="85" t="s">
        <v>2847</v>
      </c>
      <c r="D408" s="159">
        <v>0.15</v>
      </c>
      <c r="E408" s="308" t="s">
        <v>2727</v>
      </c>
      <c r="F408" s="308" t="s">
        <v>2728</v>
      </c>
      <c r="G408" s="159">
        <v>0.6</v>
      </c>
      <c r="H408" s="309">
        <v>0.18</v>
      </c>
      <c r="I408" s="310">
        <v>2.75</v>
      </c>
      <c r="J408" s="311">
        <v>0.5</v>
      </c>
      <c r="K408" s="312">
        <v>0.5</v>
      </c>
    </row>
    <row r="409" spans="1:13" x14ac:dyDescent="0.25">
      <c r="A409" s="80" t="s">
        <v>2846</v>
      </c>
      <c r="B409" s="80" t="s">
        <v>69</v>
      </c>
      <c r="C409" s="97" t="s">
        <v>1845</v>
      </c>
      <c r="D409" s="159">
        <v>0.6</v>
      </c>
      <c r="E409" s="308" t="s">
        <v>2730</v>
      </c>
      <c r="F409" s="308" t="s">
        <v>2730</v>
      </c>
      <c r="I409" s="310">
        <v>3</v>
      </c>
      <c r="J409" s="311">
        <v>0</v>
      </c>
      <c r="K409" s="312">
        <v>0</v>
      </c>
    </row>
    <row r="410" spans="1:13" x14ac:dyDescent="0.25">
      <c r="A410" s="80" t="s">
        <v>2846</v>
      </c>
      <c r="B410" s="80" t="s">
        <v>69</v>
      </c>
      <c r="C410" s="97" t="s">
        <v>1846</v>
      </c>
      <c r="D410" s="309">
        <v>0.18</v>
      </c>
      <c r="E410" s="308" t="s">
        <v>2727</v>
      </c>
      <c r="F410" s="308" t="s">
        <v>2728</v>
      </c>
      <c r="I410" s="310">
        <v>3.25</v>
      </c>
      <c r="J410" s="311" t="s">
        <v>2738</v>
      </c>
      <c r="K410" s="312">
        <v>0.5</v>
      </c>
    </row>
    <row r="411" spans="1:13" x14ac:dyDescent="0.25">
      <c r="A411" s="80" t="s">
        <v>2846</v>
      </c>
      <c r="B411" s="80" t="s">
        <v>69</v>
      </c>
      <c r="C411" s="318" t="s">
        <v>264</v>
      </c>
      <c r="D411" s="159">
        <v>0.03</v>
      </c>
      <c r="E411" s="308" t="s">
        <v>2727</v>
      </c>
      <c r="F411" s="308" t="s">
        <v>2728</v>
      </c>
      <c r="I411" s="310">
        <v>3</v>
      </c>
      <c r="J411" s="311">
        <v>0</v>
      </c>
      <c r="K411" s="312">
        <v>0</v>
      </c>
    </row>
    <row r="412" spans="1:13" x14ac:dyDescent="0.25">
      <c r="A412" s="80" t="s">
        <v>2846</v>
      </c>
      <c r="B412" s="80" t="s">
        <v>69</v>
      </c>
      <c r="C412" s="363" t="s">
        <v>1847</v>
      </c>
      <c r="D412" s="364">
        <v>0.03</v>
      </c>
      <c r="E412" s="308" t="s">
        <v>2727</v>
      </c>
      <c r="F412" s="308" t="s">
        <v>2728</v>
      </c>
      <c r="I412" s="310">
        <v>2.75</v>
      </c>
      <c r="J412" s="311">
        <v>0.5</v>
      </c>
      <c r="K412" s="312">
        <v>0.5</v>
      </c>
    </row>
    <row r="413" spans="1:13" x14ac:dyDescent="0.25">
      <c r="A413" s="80" t="s">
        <v>2846</v>
      </c>
      <c r="B413" s="80" t="s">
        <v>69</v>
      </c>
      <c r="C413" s="363" t="s">
        <v>1848</v>
      </c>
      <c r="D413" s="364">
        <v>0.02</v>
      </c>
      <c r="E413" s="308" t="s">
        <v>2727</v>
      </c>
      <c r="F413" s="308" t="s">
        <v>2728</v>
      </c>
      <c r="I413" s="310">
        <v>2.75</v>
      </c>
      <c r="J413" s="311">
        <v>0.5</v>
      </c>
      <c r="K413" s="312">
        <v>0.5</v>
      </c>
    </row>
    <row r="414" spans="1:13" x14ac:dyDescent="0.25">
      <c r="A414" s="89"/>
      <c r="B414" s="89"/>
      <c r="C414" s="365"/>
      <c r="D414" s="366"/>
      <c r="E414" s="315"/>
      <c r="F414" s="315"/>
      <c r="G414" s="315"/>
      <c r="H414" s="315"/>
      <c r="I414" s="316"/>
      <c r="J414" s="316"/>
      <c r="K414" s="317"/>
    </row>
    <row r="415" spans="1:13" x14ac:dyDescent="0.25">
      <c r="A415" s="80" t="s">
        <v>2848</v>
      </c>
      <c r="B415" s="69" t="s">
        <v>70</v>
      </c>
      <c r="C415" s="363" t="s">
        <v>495</v>
      </c>
      <c r="D415" s="364">
        <v>0.89</v>
      </c>
      <c r="E415" s="308" t="s">
        <v>2730</v>
      </c>
      <c r="F415" s="308" t="s">
        <v>2730</v>
      </c>
      <c r="G415" s="364">
        <v>0.89</v>
      </c>
      <c r="H415" s="309">
        <v>0.03</v>
      </c>
      <c r="I415" s="310">
        <v>3</v>
      </c>
      <c r="J415" s="311">
        <v>0</v>
      </c>
      <c r="K415" s="312">
        <v>0</v>
      </c>
    </row>
    <row r="416" spans="1:13" x14ac:dyDescent="0.25">
      <c r="A416" s="80" t="s">
        <v>2848</v>
      </c>
      <c r="B416" s="69" t="s">
        <v>70</v>
      </c>
      <c r="C416" s="318" t="s">
        <v>1850</v>
      </c>
      <c r="D416" s="309">
        <v>0.03</v>
      </c>
      <c r="E416" s="308" t="s">
        <v>2727</v>
      </c>
      <c r="F416" s="308" t="s">
        <v>2728</v>
      </c>
      <c r="I416" s="310">
        <v>3</v>
      </c>
      <c r="J416" s="311">
        <v>0</v>
      </c>
      <c r="K416" s="312">
        <v>0</v>
      </c>
    </row>
    <row r="417" spans="1:13" x14ac:dyDescent="0.25">
      <c r="A417" s="80" t="s">
        <v>2848</v>
      </c>
      <c r="B417" s="69" t="s">
        <v>70</v>
      </c>
      <c r="C417" s="318" t="s">
        <v>346</v>
      </c>
      <c r="D417" s="159">
        <v>0.08</v>
      </c>
      <c r="E417" s="308" t="s">
        <v>2727</v>
      </c>
      <c r="F417" s="308" t="s">
        <v>2740</v>
      </c>
      <c r="I417" s="310">
        <v>2.75</v>
      </c>
      <c r="J417" s="311">
        <v>0.5</v>
      </c>
      <c r="K417" s="312">
        <v>0.5</v>
      </c>
    </row>
    <row r="418" spans="1:13" x14ac:dyDescent="0.25">
      <c r="A418" s="89"/>
      <c r="B418" s="96"/>
      <c r="C418" s="319"/>
      <c r="D418" s="314"/>
      <c r="E418" s="315"/>
      <c r="F418" s="315"/>
      <c r="G418" s="315"/>
      <c r="H418" s="315"/>
      <c r="I418" s="316"/>
      <c r="J418" s="316"/>
      <c r="K418" s="317"/>
      <c r="L418" s="80" t="s">
        <v>2984</v>
      </c>
    </row>
    <row r="419" spans="1:13" x14ac:dyDescent="0.25">
      <c r="A419" s="80" t="s">
        <v>2849</v>
      </c>
      <c r="B419" s="80" t="s">
        <v>71</v>
      </c>
      <c r="C419" s="97" t="s">
        <v>1852</v>
      </c>
      <c r="D419" s="159">
        <v>0.23</v>
      </c>
      <c r="E419" s="308" t="s">
        <v>2730</v>
      </c>
      <c r="F419" s="308" t="s">
        <v>2730</v>
      </c>
      <c r="G419" s="159">
        <v>0.23</v>
      </c>
      <c r="H419" s="309">
        <v>0.3</v>
      </c>
      <c r="I419" s="310">
        <v>4</v>
      </c>
      <c r="J419" s="311">
        <v>0</v>
      </c>
      <c r="K419" s="312">
        <v>0</v>
      </c>
      <c r="L419" s="79"/>
      <c r="M419" s="79"/>
    </row>
    <row r="420" spans="1:13" x14ac:dyDescent="0.25">
      <c r="A420" s="80" t="s">
        <v>2849</v>
      </c>
      <c r="B420" s="80" t="s">
        <v>71</v>
      </c>
      <c r="C420" s="97" t="s">
        <v>1853</v>
      </c>
      <c r="D420" s="159">
        <v>0.23</v>
      </c>
      <c r="E420" s="308" t="s">
        <v>2727</v>
      </c>
      <c r="F420" s="308" t="s">
        <v>2728</v>
      </c>
      <c r="I420" s="310">
        <v>3.5</v>
      </c>
      <c r="J420" s="311">
        <v>1</v>
      </c>
      <c r="K420" s="312">
        <v>1</v>
      </c>
      <c r="L420" s="79"/>
      <c r="M420" s="79"/>
    </row>
    <row r="421" spans="1:13" x14ac:dyDescent="0.25">
      <c r="A421" s="80" t="s">
        <v>2849</v>
      </c>
      <c r="B421" s="80" t="s">
        <v>71</v>
      </c>
      <c r="C421" s="97" t="s">
        <v>1854</v>
      </c>
      <c r="D421" s="159">
        <v>1.2E-2</v>
      </c>
      <c r="E421" s="308" t="s">
        <v>2727</v>
      </c>
      <c r="F421" s="308" t="s">
        <v>2728</v>
      </c>
      <c r="I421" s="310">
        <v>2.5</v>
      </c>
      <c r="J421" s="311">
        <v>1.5</v>
      </c>
      <c r="K421" s="312">
        <v>1.5</v>
      </c>
      <c r="L421" s="79"/>
      <c r="M421" s="79"/>
    </row>
    <row r="422" spans="1:13" x14ac:dyDescent="0.25">
      <c r="A422" s="80" t="s">
        <v>2849</v>
      </c>
      <c r="B422" s="80" t="s">
        <v>71</v>
      </c>
      <c r="C422" s="97" t="s">
        <v>1855</v>
      </c>
      <c r="D422" s="159">
        <v>0.1</v>
      </c>
      <c r="E422" s="308" t="s">
        <v>2727</v>
      </c>
      <c r="F422" s="308" t="s">
        <v>2742</v>
      </c>
      <c r="I422" s="310">
        <v>3</v>
      </c>
      <c r="J422" s="311">
        <v>2</v>
      </c>
      <c r="K422" s="312">
        <v>2</v>
      </c>
      <c r="L422" s="79"/>
      <c r="M422" s="79"/>
    </row>
    <row r="423" spans="1:13" x14ac:dyDescent="0.25">
      <c r="A423" s="80" t="s">
        <v>2849</v>
      </c>
      <c r="B423" s="80" t="s">
        <v>71</v>
      </c>
      <c r="C423" s="318" t="s">
        <v>1856</v>
      </c>
      <c r="D423" s="159">
        <v>1.0999999999999999E-2</v>
      </c>
      <c r="E423" s="308" t="s">
        <v>2727</v>
      </c>
      <c r="F423" s="308" t="s">
        <v>2728</v>
      </c>
      <c r="I423" s="310">
        <v>3.25</v>
      </c>
      <c r="J423" s="311">
        <v>1.5</v>
      </c>
      <c r="K423" s="312">
        <v>1.5</v>
      </c>
      <c r="L423" s="79"/>
      <c r="M423" s="79"/>
    </row>
    <row r="424" spans="1:13" x14ac:dyDescent="0.25">
      <c r="A424" s="80" t="s">
        <v>2849</v>
      </c>
      <c r="B424" s="80" t="s">
        <v>71</v>
      </c>
      <c r="C424" s="97" t="s">
        <v>2850</v>
      </c>
      <c r="D424" s="159">
        <v>0.11</v>
      </c>
      <c r="E424" s="308" t="s">
        <v>2727</v>
      </c>
      <c r="F424" s="308" t="s">
        <v>2728</v>
      </c>
      <c r="I424" s="310">
        <v>1.5</v>
      </c>
      <c r="J424" s="311">
        <v>4.5</v>
      </c>
      <c r="K424" s="312">
        <v>4.5</v>
      </c>
      <c r="L424" s="404">
        <v>5</v>
      </c>
      <c r="M424" s="404">
        <v>5</v>
      </c>
    </row>
    <row r="425" spans="1:13" x14ac:dyDescent="0.25">
      <c r="A425" s="80" t="s">
        <v>2849</v>
      </c>
      <c r="B425" s="80" t="s">
        <v>71</v>
      </c>
      <c r="C425" s="86" t="s">
        <v>2851</v>
      </c>
      <c r="D425" s="309">
        <v>0.3</v>
      </c>
      <c r="E425" s="308" t="s">
        <v>2727</v>
      </c>
      <c r="F425" s="308" t="s">
        <v>2797</v>
      </c>
      <c r="I425" s="310">
        <v>1.5</v>
      </c>
      <c r="J425" s="311">
        <v>4.5</v>
      </c>
      <c r="K425" s="312">
        <v>4.5</v>
      </c>
      <c r="L425" s="404">
        <v>5</v>
      </c>
      <c r="M425" s="404">
        <v>5</v>
      </c>
    </row>
    <row r="426" spans="1:13" x14ac:dyDescent="0.25">
      <c r="A426" s="89"/>
      <c r="B426" s="89"/>
      <c r="C426" s="313"/>
      <c r="D426" s="314"/>
      <c r="E426" s="315"/>
      <c r="F426" s="315"/>
      <c r="G426" s="315"/>
      <c r="H426" s="315"/>
      <c r="I426" s="316"/>
      <c r="J426" s="316"/>
      <c r="K426" s="317"/>
    </row>
    <row r="427" spans="1:13" x14ac:dyDescent="0.25">
      <c r="A427" s="80" t="s">
        <v>2852</v>
      </c>
      <c r="B427" s="80" t="s">
        <v>72</v>
      </c>
      <c r="C427" s="318" t="s">
        <v>503</v>
      </c>
      <c r="D427" s="159">
        <v>0.92</v>
      </c>
      <c r="E427" s="308" t="s">
        <v>2730</v>
      </c>
      <c r="F427" s="308" t="s">
        <v>2730</v>
      </c>
      <c r="G427" s="159">
        <v>0.92</v>
      </c>
      <c r="H427" s="309">
        <v>2.5000000000000001E-2</v>
      </c>
      <c r="I427" s="367">
        <v>3</v>
      </c>
      <c r="J427" s="311">
        <v>0</v>
      </c>
      <c r="K427" s="311">
        <v>0</v>
      </c>
    </row>
    <row r="428" spans="1:13" x14ac:dyDescent="0.25">
      <c r="A428" s="80" t="s">
        <v>2852</v>
      </c>
      <c r="B428" s="80" t="s">
        <v>72</v>
      </c>
      <c r="C428" s="322" t="s">
        <v>295</v>
      </c>
      <c r="D428" s="159">
        <v>2E-3</v>
      </c>
      <c r="E428" s="308" t="s">
        <v>2727</v>
      </c>
      <c r="F428" s="308" t="s">
        <v>2728</v>
      </c>
      <c r="I428" s="367">
        <v>1.25</v>
      </c>
      <c r="J428" s="311">
        <v>3.5</v>
      </c>
      <c r="K428" s="311">
        <v>3.5</v>
      </c>
    </row>
    <row r="429" spans="1:13" x14ac:dyDescent="0.25">
      <c r="A429" s="80" t="s">
        <v>2852</v>
      </c>
      <c r="B429" s="80" t="s">
        <v>72</v>
      </c>
      <c r="C429" s="322" t="s">
        <v>504</v>
      </c>
      <c r="D429" s="309">
        <v>2.5000000000000001E-2</v>
      </c>
      <c r="E429" s="308" t="s">
        <v>2727</v>
      </c>
      <c r="F429" s="308" t="s">
        <v>2728</v>
      </c>
      <c r="I429" s="367">
        <v>2.5</v>
      </c>
      <c r="J429" s="311">
        <v>1</v>
      </c>
      <c r="K429" s="311">
        <v>1</v>
      </c>
    </row>
    <row r="430" spans="1:13" x14ac:dyDescent="0.25">
      <c r="A430" s="80" t="s">
        <v>2852</v>
      </c>
      <c r="B430" s="80" t="s">
        <v>72</v>
      </c>
      <c r="C430" s="322" t="s">
        <v>505</v>
      </c>
      <c r="D430" s="159">
        <v>5.0000000000000001E-3</v>
      </c>
      <c r="E430" s="308" t="s">
        <v>2727</v>
      </c>
      <c r="F430" s="308" t="s">
        <v>2728</v>
      </c>
      <c r="I430" s="367">
        <v>3.5</v>
      </c>
      <c r="J430" s="311" t="s">
        <v>2731</v>
      </c>
      <c r="K430" s="311">
        <v>1</v>
      </c>
    </row>
    <row r="431" spans="1:13" x14ac:dyDescent="0.25">
      <c r="A431" s="80" t="s">
        <v>2852</v>
      </c>
      <c r="B431" s="80" t="s">
        <v>72</v>
      </c>
      <c r="C431" s="318" t="s">
        <v>506</v>
      </c>
      <c r="D431" s="159">
        <v>2.5000000000000001E-3</v>
      </c>
      <c r="E431" s="308" t="s">
        <v>2727</v>
      </c>
      <c r="F431" s="308" t="s">
        <v>2728</v>
      </c>
      <c r="I431" s="367">
        <v>3.5</v>
      </c>
      <c r="J431" s="311" t="s">
        <v>2731</v>
      </c>
      <c r="K431" s="311">
        <v>1</v>
      </c>
    </row>
    <row r="432" spans="1:13" x14ac:dyDescent="0.25">
      <c r="A432" s="80" t="s">
        <v>2852</v>
      </c>
      <c r="B432" s="80" t="s">
        <v>72</v>
      </c>
      <c r="C432" s="318" t="s">
        <v>507</v>
      </c>
      <c r="D432" s="159">
        <v>2E-3</v>
      </c>
      <c r="E432" s="308" t="s">
        <v>2727</v>
      </c>
      <c r="F432" s="308" t="s">
        <v>2728</v>
      </c>
      <c r="I432" s="367">
        <v>3.25</v>
      </c>
      <c r="J432" s="311" t="s">
        <v>2738</v>
      </c>
      <c r="K432" s="311">
        <v>0.5</v>
      </c>
    </row>
    <row r="433" spans="1:11" x14ac:dyDescent="0.25">
      <c r="A433" s="80" t="s">
        <v>2852</v>
      </c>
      <c r="B433" s="80" t="s">
        <v>72</v>
      </c>
      <c r="C433" s="318" t="s">
        <v>508</v>
      </c>
      <c r="D433" s="159">
        <v>1.2E-2</v>
      </c>
      <c r="E433" s="308" t="s">
        <v>2727</v>
      </c>
      <c r="F433" s="308" t="s">
        <v>2728</v>
      </c>
      <c r="I433" s="367">
        <v>3.25</v>
      </c>
      <c r="J433" s="311" t="s">
        <v>2738</v>
      </c>
      <c r="K433" s="311">
        <v>0.5</v>
      </c>
    </row>
    <row r="434" spans="1:11" x14ac:dyDescent="0.25">
      <c r="A434" s="80" t="s">
        <v>2852</v>
      </c>
      <c r="B434" s="80" t="s">
        <v>72</v>
      </c>
      <c r="C434" s="318" t="s">
        <v>509</v>
      </c>
      <c r="D434" s="159">
        <v>7.0000000000000001E-3</v>
      </c>
      <c r="E434" s="308" t="s">
        <v>2727</v>
      </c>
      <c r="F434" s="308" t="s">
        <v>2728</v>
      </c>
      <c r="I434" s="367">
        <v>2</v>
      </c>
      <c r="J434" s="349">
        <v>2</v>
      </c>
      <c r="K434" s="368">
        <v>2</v>
      </c>
    </row>
    <row r="435" spans="1:11" x14ac:dyDescent="0.25">
      <c r="A435" s="80" t="s">
        <v>2852</v>
      </c>
      <c r="B435" s="80" t="s">
        <v>72</v>
      </c>
      <c r="C435" s="318" t="s">
        <v>510</v>
      </c>
      <c r="D435" s="159">
        <v>3.0000000000000001E-3</v>
      </c>
      <c r="E435" s="308" t="s">
        <v>2727</v>
      </c>
      <c r="F435" s="308" t="s">
        <v>2740</v>
      </c>
      <c r="I435" s="367">
        <v>2</v>
      </c>
      <c r="J435" s="349">
        <v>2</v>
      </c>
      <c r="K435" s="368">
        <v>2</v>
      </c>
    </row>
    <row r="436" spans="1:11" x14ac:dyDescent="0.25">
      <c r="A436" s="89"/>
      <c r="B436" s="96"/>
      <c r="C436" s="319"/>
      <c r="D436" s="314"/>
      <c r="E436" s="315"/>
      <c r="F436" s="315"/>
      <c r="G436" s="315"/>
      <c r="H436" s="315"/>
      <c r="I436" s="316"/>
      <c r="J436" s="316"/>
      <c r="K436" s="316"/>
    </row>
    <row r="437" spans="1:11" x14ac:dyDescent="0.25">
      <c r="A437" s="80" t="s">
        <v>2853</v>
      </c>
      <c r="B437" s="80" t="s">
        <v>74</v>
      </c>
      <c r="C437" s="97" t="s">
        <v>1860</v>
      </c>
      <c r="D437" s="309">
        <v>0.01</v>
      </c>
      <c r="E437" s="308" t="s">
        <v>2727</v>
      </c>
      <c r="F437" s="308" t="s">
        <v>2728</v>
      </c>
      <c r="G437" s="159">
        <v>0.96</v>
      </c>
      <c r="H437" s="309">
        <v>0.01</v>
      </c>
      <c r="I437" s="367">
        <v>2.25</v>
      </c>
      <c r="J437" s="311">
        <v>1.5</v>
      </c>
      <c r="K437" s="311">
        <v>1.5</v>
      </c>
    </row>
    <row r="438" spans="1:11" x14ac:dyDescent="0.25">
      <c r="A438" s="80" t="s">
        <v>2853</v>
      </c>
      <c r="B438" s="80" t="s">
        <v>74</v>
      </c>
      <c r="C438" s="97" t="s">
        <v>1861</v>
      </c>
      <c r="D438" s="159">
        <v>0.96</v>
      </c>
      <c r="E438" s="308" t="s">
        <v>2730</v>
      </c>
      <c r="F438" s="308" t="s">
        <v>2730</v>
      </c>
      <c r="I438" s="367">
        <v>3</v>
      </c>
      <c r="J438" s="311">
        <v>0</v>
      </c>
      <c r="K438" s="311">
        <v>0</v>
      </c>
    </row>
    <row r="439" spans="1:11" x14ac:dyDescent="0.25">
      <c r="A439" s="80" t="s">
        <v>2853</v>
      </c>
      <c r="B439" s="80" t="s">
        <v>74</v>
      </c>
      <c r="C439" s="97" t="s">
        <v>515</v>
      </c>
      <c r="D439" s="159">
        <v>7.0000000000000001E-3</v>
      </c>
      <c r="E439" s="308" t="s">
        <v>2727</v>
      </c>
      <c r="F439" s="308" t="s">
        <v>2740</v>
      </c>
      <c r="I439" s="367">
        <v>2.5</v>
      </c>
      <c r="J439" s="311">
        <v>1</v>
      </c>
      <c r="K439" s="311">
        <v>1</v>
      </c>
    </row>
    <row r="440" spans="1:11" x14ac:dyDescent="0.25">
      <c r="A440" s="80" t="s">
        <v>2853</v>
      </c>
      <c r="B440" s="80" t="s">
        <v>74</v>
      </c>
      <c r="C440" s="318" t="s">
        <v>512</v>
      </c>
      <c r="D440" s="159">
        <v>0.01</v>
      </c>
      <c r="E440" s="308" t="s">
        <v>2727</v>
      </c>
      <c r="F440" s="308" t="s">
        <v>2728</v>
      </c>
      <c r="I440" s="367">
        <v>2.75</v>
      </c>
      <c r="J440" s="311">
        <v>0.5</v>
      </c>
      <c r="K440" s="311">
        <v>0.5</v>
      </c>
    </row>
    <row r="441" spans="1:11" x14ac:dyDescent="0.25">
      <c r="A441" s="89"/>
      <c r="B441" s="89"/>
      <c r="C441" s="319"/>
      <c r="D441" s="314"/>
      <c r="E441" s="315"/>
      <c r="F441" s="315"/>
      <c r="G441" s="315"/>
      <c r="H441" s="315"/>
      <c r="I441" s="316"/>
      <c r="J441" s="316"/>
      <c r="K441" s="316"/>
    </row>
    <row r="442" spans="1:11" x14ac:dyDescent="0.25">
      <c r="A442" s="80" t="s">
        <v>2854</v>
      </c>
      <c r="B442" s="80" t="s">
        <v>75</v>
      </c>
      <c r="C442" s="97" t="s">
        <v>1527</v>
      </c>
      <c r="D442" s="159">
        <v>0.4</v>
      </c>
      <c r="E442" s="308" t="s">
        <v>2730</v>
      </c>
      <c r="F442" s="308" t="s">
        <v>2730</v>
      </c>
      <c r="G442" s="159">
        <v>0.4</v>
      </c>
      <c r="H442" s="309">
        <v>0.54</v>
      </c>
      <c r="I442" s="367">
        <v>3.25</v>
      </c>
      <c r="J442" s="311">
        <v>0</v>
      </c>
      <c r="K442" s="311">
        <v>0</v>
      </c>
    </row>
    <row r="443" spans="1:11" x14ac:dyDescent="0.25">
      <c r="A443" s="80" t="s">
        <v>2854</v>
      </c>
      <c r="B443" s="80" t="s">
        <v>75</v>
      </c>
      <c r="C443" s="97" t="s">
        <v>499</v>
      </c>
      <c r="D443" s="309">
        <v>0.54</v>
      </c>
      <c r="E443" s="308" t="s">
        <v>2727</v>
      </c>
      <c r="F443" s="308" t="s">
        <v>2742</v>
      </c>
      <c r="I443" s="367">
        <v>2.5</v>
      </c>
      <c r="J443" s="311">
        <v>1.5</v>
      </c>
      <c r="K443" s="311">
        <v>1.5</v>
      </c>
    </row>
    <row r="444" spans="1:11" x14ac:dyDescent="0.25">
      <c r="A444" s="80" t="s">
        <v>2854</v>
      </c>
      <c r="B444" s="80" t="s">
        <v>75</v>
      </c>
      <c r="C444" s="318" t="s">
        <v>264</v>
      </c>
      <c r="D444" s="159">
        <v>0.06</v>
      </c>
      <c r="E444" s="308" t="s">
        <v>2727</v>
      </c>
      <c r="F444" s="308" t="s">
        <v>2742</v>
      </c>
      <c r="I444" s="367">
        <v>2.75</v>
      </c>
      <c r="J444" s="311">
        <v>1</v>
      </c>
      <c r="K444" s="311">
        <v>1</v>
      </c>
    </row>
    <row r="445" spans="1:11" x14ac:dyDescent="0.25">
      <c r="A445" s="89"/>
      <c r="B445" s="89"/>
      <c r="C445" s="332"/>
      <c r="D445" s="314"/>
      <c r="E445" s="315"/>
      <c r="F445" s="315"/>
      <c r="G445" s="315"/>
      <c r="H445" s="315"/>
      <c r="I445" s="316"/>
      <c r="J445" s="316"/>
      <c r="K445" s="316"/>
    </row>
    <row r="446" spans="1:11" x14ac:dyDescent="0.25">
      <c r="A446" s="80" t="s">
        <v>2855</v>
      </c>
      <c r="B446" s="80" t="s">
        <v>76</v>
      </c>
      <c r="C446" s="97" t="s">
        <v>263</v>
      </c>
      <c r="D446" s="159">
        <v>2.4E-2</v>
      </c>
      <c r="E446" s="308" t="s">
        <v>2727</v>
      </c>
      <c r="F446" s="308" t="s">
        <v>2728</v>
      </c>
      <c r="G446" s="159">
        <v>0.56999999999999995</v>
      </c>
      <c r="H446" s="309">
        <v>0.3</v>
      </c>
      <c r="I446" s="367">
        <v>2.75</v>
      </c>
      <c r="J446" s="311">
        <v>0.5</v>
      </c>
      <c r="K446" s="311">
        <v>0.5</v>
      </c>
    </row>
    <row r="447" spans="1:11" x14ac:dyDescent="0.25">
      <c r="A447" s="80" t="s">
        <v>2855</v>
      </c>
      <c r="B447" s="80" t="s">
        <v>76</v>
      </c>
      <c r="C447" s="97" t="s">
        <v>1635</v>
      </c>
      <c r="D447" s="159">
        <v>0.56999999999999995</v>
      </c>
      <c r="E447" s="308" t="s">
        <v>2730</v>
      </c>
      <c r="F447" s="308" t="s">
        <v>2730</v>
      </c>
      <c r="I447" s="367">
        <v>3</v>
      </c>
      <c r="J447" s="311">
        <v>0</v>
      </c>
      <c r="K447" s="311">
        <v>0</v>
      </c>
    </row>
    <row r="448" spans="1:11" x14ac:dyDescent="0.25">
      <c r="A448" s="80" t="s">
        <v>2855</v>
      </c>
      <c r="B448" s="80" t="s">
        <v>76</v>
      </c>
      <c r="C448" s="318" t="s">
        <v>515</v>
      </c>
      <c r="D448" s="159">
        <v>8.0000000000000002E-3</v>
      </c>
      <c r="E448" s="308" t="s">
        <v>2727</v>
      </c>
      <c r="F448" s="308" t="s">
        <v>2728</v>
      </c>
      <c r="I448" s="367">
        <v>3.5</v>
      </c>
      <c r="J448" s="311" t="s">
        <v>2731</v>
      </c>
      <c r="K448" s="311">
        <v>1</v>
      </c>
    </row>
    <row r="449" spans="1:13" x14ac:dyDescent="0.25">
      <c r="A449" s="80" t="s">
        <v>2855</v>
      </c>
      <c r="B449" s="80" t="s">
        <v>76</v>
      </c>
      <c r="C449" s="97" t="s">
        <v>305</v>
      </c>
      <c r="D449" s="309">
        <v>0.3</v>
      </c>
      <c r="E449" s="308" t="s">
        <v>2727</v>
      </c>
      <c r="F449" s="308" t="s">
        <v>2728</v>
      </c>
      <c r="I449" s="367">
        <v>3</v>
      </c>
      <c r="J449" s="311">
        <v>0</v>
      </c>
      <c r="K449" s="311">
        <v>0</v>
      </c>
    </row>
    <row r="450" spans="1:13" x14ac:dyDescent="0.25">
      <c r="A450" s="80" t="s">
        <v>2855</v>
      </c>
      <c r="B450" s="80" t="s">
        <v>76</v>
      </c>
      <c r="C450" s="97" t="s">
        <v>1864</v>
      </c>
      <c r="D450" s="159">
        <v>1.7000000000000001E-2</v>
      </c>
      <c r="E450" s="308" t="s">
        <v>2727</v>
      </c>
      <c r="F450" s="308" t="s">
        <v>2728</v>
      </c>
      <c r="I450" s="367">
        <v>3</v>
      </c>
      <c r="J450" s="311">
        <v>0</v>
      </c>
      <c r="K450" s="311">
        <v>0</v>
      </c>
    </row>
    <row r="451" spans="1:13" x14ac:dyDescent="0.25">
      <c r="A451" s="80" t="s">
        <v>2855</v>
      </c>
      <c r="B451" s="80" t="s">
        <v>76</v>
      </c>
      <c r="C451" s="97" t="s">
        <v>1865</v>
      </c>
      <c r="D451" s="159">
        <v>1.4E-2</v>
      </c>
      <c r="E451" s="308" t="s">
        <v>2727</v>
      </c>
      <c r="F451" s="308" t="s">
        <v>2728</v>
      </c>
      <c r="I451" s="367">
        <v>2.75</v>
      </c>
      <c r="J451" s="311">
        <v>0.5</v>
      </c>
      <c r="K451" s="311">
        <v>0.5</v>
      </c>
    </row>
    <row r="452" spans="1:13" x14ac:dyDescent="0.25">
      <c r="A452" s="80" t="s">
        <v>2855</v>
      </c>
      <c r="B452" s="80" t="s">
        <v>76</v>
      </c>
      <c r="C452" s="97" t="s">
        <v>1730</v>
      </c>
      <c r="D452" s="159">
        <v>3.6999999999999998E-2</v>
      </c>
      <c r="E452" s="308" t="s">
        <v>2727</v>
      </c>
      <c r="F452" s="308" t="s">
        <v>2728</v>
      </c>
      <c r="I452" s="367">
        <v>3</v>
      </c>
      <c r="J452" s="311">
        <v>0</v>
      </c>
      <c r="K452" s="311">
        <v>0</v>
      </c>
    </row>
    <row r="453" spans="1:13" x14ac:dyDescent="0.25">
      <c r="A453" s="80" t="s">
        <v>2855</v>
      </c>
      <c r="B453" s="80" t="s">
        <v>76</v>
      </c>
      <c r="C453" s="97" t="s">
        <v>1523</v>
      </c>
      <c r="D453" s="159">
        <v>2.5000000000000001E-2</v>
      </c>
      <c r="E453" s="308" t="s">
        <v>2727</v>
      </c>
      <c r="F453" s="308" t="s">
        <v>2728</v>
      </c>
      <c r="I453" s="367">
        <v>2.25</v>
      </c>
      <c r="J453" s="311">
        <v>1.5</v>
      </c>
      <c r="K453" s="311">
        <v>1.5</v>
      </c>
    </row>
    <row r="454" spans="1:13" x14ac:dyDescent="0.25">
      <c r="A454" s="89"/>
      <c r="B454" s="89"/>
      <c r="C454" s="313"/>
      <c r="D454" s="314"/>
      <c r="E454" s="315"/>
      <c r="F454" s="315"/>
      <c r="G454" s="315"/>
      <c r="H454" s="315"/>
      <c r="I454" s="316"/>
      <c r="J454" s="316"/>
      <c r="K454" s="316"/>
    </row>
    <row r="455" spans="1:13" ht="12.75" x14ac:dyDescent="0.2">
      <c r="A455" s="80" t="s">
        <v>2856</v>
      </c>
      <c r="B455" s="80" t="s">
        <v>77</v>
      </c>
      <c r="C455" s="322" t="s">
        <v>1867</v>
      </c>
      <c r="D455" s="159">
        <v>0.12</v>
      </c>
      <c r="E455" s="308" t="s">
        <v>2727</v>
      </c>
      <c r="F455" s="308" t="s">
        <v>2728</v>
      </c>
      <c r="G455" s="159">
        <v>0.22</v>
      </c>
      <c r="H455" s="309">
        <v>0.14000000000000001</v>
      </c>
      <c r="I455" s="369">
        <v>3</v>
      </c>
      <c r="J455" s="44">
        <v>0.5</v>
      </c>
      <c r="K455" s="44">
        <v>0.5</v>
      </c>
    </row>
    <row r="456" spans="1:13" ht="12.75" x14ac:dyDescent="0.2">
      <c r="A456" s="80" t="s">
        <v>2856</v>
      </c>
      <c r="B456" s="80" t="s">
        <v>77</v>
      </c>
      <c r="C456" s="322" t="s">
        <v>1868</v>
      </c>
      <c r="D456" s="159">
        <v>1.4999999999999999E-2</v>
      </c>
      <c r="E456" s="308" t="s">
        <v>2727</v>
      </c>
      <c r="F456" s="308" t="s">
        <v>2728</v>
      </c>
      <c r="I456" s="369">
        <v>2</v>
      </c>
      <c r="J456" s="44">
        <v>2.5</v>
      </c>
      <c r="K456" s="44">
        <v>2.5</v>
      </c>
    </row>
    <row r="457" spans="1:13" x14ac:dyDescent="0.25">
      <c r="A457" s="80" t="s">
        <v>2856</v>
      </c>
      <c r="B457" s="80" t="s">
        <v>77</v>
      </c>
      <c r="C457" s="97" t="s">
        <v>1869</v>
      </c>
      <c r="D457" s="159">
        <v>0.13</v>
      </c>
      <c r="E457" s="308" t="s">
        <v>2727</v>
      </c>
      <c r="F457" s="308" t="s">
        <v>2728</v>
      </c>
      <c r="I457" s="367">
        <v>3</v>
      </c>
      <c r="J457" s="311">
        <v>0.5</v>
      </c>
      <c r="K457" s="311">
        <v>0.5</v>
      </c>
    </row>
    <row r="458" spans="1:13" ht="12.75" x14ac:dyDescent="0.2">
      <c r="A458" s="80" t="s">
        <v>2856</v>
      </c>
      <c r="B458" s="80" t="s">
        <v>77</v>
      </c>
      <c r="C458" s="322" t="s">
        <v>1870</v>
      </c>
      <c r="D458" s="159">
        <v>0.22</v>
      </c>
      <c r="E458" s="308" t="s">
        <v>2730</v>
      </c>
      <c r="F458" s="308" t="s">
        <v>2730</v>
      </c>
      <c r="I458" s="369">
        <v>3.25</v>
      </c>
      <c r="J458" s="44">
        <v>0</v>
      </c>
      <c r="K458" s="44">
        <v>0</v>
      </c>
    </row>
    <row r="459" spans="1:13" x14ac:dyDescent="0.25">
      <c r="A459" s="80" t="s">
        <v>2856</v>
      </c>
      <c r="B459" s="80" t="s">
        <v>77</v>
      </c>
      <c r="C459" s="322" t="s">
        <v>1871</v>
      </c>
      <c r="D459" s="159">
        <v>7.0000000000000007E-2</v>
      </c>
      <c r="E459" s="308" t="s">
        <v>2727</v>
      </c>
      <c r="F459" s="308" t="s">
        <v>2728</v>
      </c>
      <c r="I459" s="369">
        <v>3</v>
      </c>
      <c r="J459" s="324">
        <v>0.5</v>
      </c>
      <c r="K459" s="324">
        <v>0.5</v>
      </c>
      <c r="L459" s="370" t="s">
        <v>2857</v>
      </c>
      <c r="M459" s="370"/>
    </row>
    <row r="460" spans="1:13" x14ac:dyDescent="0.25">
      <c r="A460" s="80" t="s">
        <v>2856</v>
      </c>
      <c r="B460" s="80" t="s">
        <v>77</v>
      </c>
      <c r="C460" s="97" t="s">
        <v>1872</v>
      </c>
      <c r="D460" s="159">
        <v>0.11</v>
      </c>
      <c r="E460" s="308" t="s">
        <v>2727</v>
      </c>
      <c r="F460" s="308" t="s">
        <v>2728</v>
      </c>
      <c r="I460" s="367">
        <v>2.75</v>
      </c>
      <c r="J460" s="311">
        <v>1</v>
      </c>
      <c r="K460" s="311">
        <v>1</v>
      </c>
    </row>
    <row r="461" spans="1:13" x14ac:dyDescent="0.25">
      <c r="A461" s="80" t="s">
        <v>2856</v>
      </c>
      <c r="B461" s="80" t="s">
        <v>77</v>
      </c>
      <c r="C461" s="97" t="s">
        <v>1873</v>
      </c>
      <c r="D461" s="159">
        <v>0.06</v>
      </c>
      <c r="E461" s="308" t="s">
        <v>2727</v>
      </c>
      <c r="F461" s="308" t="s">
        <v>2728</v>
      </c>
      <c r="I461" s="367">
        <v>3.25</v>
      </c>
      <c r="J461" s="311">
        <v>0</v>
      </c>
      <c r="K461" s="311">
        <v>0</v>
      </c>
    </row>
    <row r="462" spans="1:13" x14ac:dyDescent="0.25">
      <c r="A462" s="80" t="s">
        <v>2856</v>
      </c>
      <c r="B462" s="80" t="s">
        <v>77</v>
      </c>
      <c r="C462" s="97" t="s">
        <v>1874</v>
      </c>
      <c r="D462" s="309">
        <v>0.14000000000000001</v>
      </c>
      <c r="E462" s="308" t="s">
        <v>2727</v>
      </c>
      <c r="F462" s="308" t="s">
        <v>2728</v>
      </c>
      <c r="I462" s="367">
        <v>3</v>
      </c>
      <c r="J462" s="311">
        <v>0.5</v>
      </c>
      <c r="K462" s="311">
        <v>0.5</v>
      </c>
    </row>
    <row r="463" spans="1:13" x14ac:dyDescent="0.25">
      <c r="A463" s="80" t="s">
        <v>2856</v>
      </c>
      <c r="B463" s="80" t="s">
        <v>77</v>
      </c>
      <c r="C463" s="97" t="s">
        <v>1875</v>
      </c>
      <c r="D463" s="159">
        <v>0.05</v>
      </c>
      <c r="E463" s="308" t="s">
        <v>2727</v>
      </c>
      <c r="F463" s="308" t="s">
        <v>2728</v>
      </c>
      <c r="I463" s="367">
        <v>2.5</v>
      </c>
      <c r="J463" s="311">
        <v>1.5</v>
      </c>
      <c r="K463" s="311">
        <v>1.5</v>
      </c>
    </row>
    <row r="464" spans="1:13" x14ac:dyDescent="0.25">
      <c r="A464" s="82" t="s">
        <v>2856</v>
      </c>
      <c r="B464" s="82" t="s">
        <v>77</v>
      </c>
      <c r="C464" s="86" t="s">
        <v>517</v>
      </c>
      <c r="D464" s="159">
        <v>1.2E-2</v>
      </c>
      <c r="E464" s="308" t="s">
        <v>2727</v>
      </c>
      <c r="F464" s="308" t="s">
        <v>2728</v>
      </c>
      <c r="I464" s="367">
        <v>1.5</v>
      </c>
      <c r="J464" s="311">
        <v>3.5</v>
      </c>
      <c r="K464" s="311">
        <v>3.5</v>
      </c>
    </row>
    <row r="465" spans="1:11" ht="12.75" x14ac:dyDescent="0.2">
      <c r="A465" s="80" t="s">
        <v>2856</v>
      </c>
      <c r="B465" s="80" t="s">
        <v>77</v>
      </c>
      <c r="C465" s="318" t="s">
        <v>518</v>
      </c>
      <c r="D465" s="159">
        <v>0.06</v>
      </c>
      <c r="E465" s="308" t="s">
        <v>2727</v>
      </c>
      <c r="F465" s="308" t="s">
        <v>2728</v>
      </c>
      <c r="I465" s="369">
        <v>2</v>
      </c>
      <c r="J465" s="44">
        <v>2.5</v>
      </c>
      <c r="K465" s="44">
        <v>2.5</v>
      </c>
    </row>
    <row r="466" spans="1:11" ht="12.75" x14ac:dyDescent="0.2">
      <c r="A466" s="89"/>
      <c r="B466" s="89"/>
      <c r="C466" s="319"/>
      <c r="D466" s="314"/>
      <c r="E466" s="315"/>
      <c r="F466" s="315"/>
      <c r="G466" s="315"/>
      <c r="H466" s="315"/>
      <c r="I466" s="324"/>
      <c r="J466" s="324"/>
      <c r="K466" s="324"/>
    </row>
    <row r="467" spans="1:11" x14ac:dyDescent="0.25">
      <c r="A467" s="80" t="s">
        <v>2858</v>
      </c>
      <c r="B467" s="80" t="s">
        <v>79</v>
      </c>
      <c r="C467" s="318" t="s">
        <v>1877</v>
      </c>
      <c r="D467" s="159">
        <v>0.91</v>
      </c>
      <c r="E467" s="308" t="s">
        <v>2730</v>
      </c>
      <c r="F467" s="308" t="s">
        <v>2730</v>
      </c>
      <c r="G467" s="159">
        <v>0.91</v>
      </c>
      <c r="H467" s="309">
        <v>8.5000000000000006E-2</v>
      </c>
      <c r="I467" s="367">
        <v>3</v>
      </c>
      <c r="J467" s="311">
        <v>0</v>
      </c>
      <c r="K467" s="311">
        <v>0</v>
      </c>
    </row>
    <row r="468" spans="1:11" x14ac:dyDescent="0.25">
      <c r="A468" s="80" t="s">
        <v>2858</v>
      </c>
      <c r="B468" s="80" t="s">
        <v>79</v>
      </c>
      <c r="C468" s="322" t="s">
        <v>1878</v>
      </c>
      <c r="D468" s="309">
        <v>8.5000000000000006E-2</v>
      </c>
      <c r="E468" s="308" t="s">
        <v>2727</v>
      </c>
      <c r="F468" s="308" t="s">
        <v>2728</v>
      </c>
      <c r="I468" s="367">
        <v>2.75</v>
      </c>
      <c r="J468" s="311">
        <v>0.5</v>
      </c>
      <c r="K468" s="311">
        <v>0.5</v>
      </c>
    </row>
    <row r="469" spans="1:11" x14ac:dyDescent="0.25">
      <c r="A469" s="80" t="s">
        <v>2858</v>
      </c>
      <c r="B469" s="80" t="s">
        <v>79</v>
      </c>
      <c r="C469" s="318" t="s">
        <v>1879</v>
      </c>
      <c r="D469" s="159">
        <v>0.01</v>
      </c>
      <c r="E469" s="308" t="s">
        <v>2727</v>
      </c>
      <c r="F469" s="308" t="s">
        <v>2740</v>
      </c>
      <c r="I469" s="367">
        <v>1.75</v>
      </c>
      <c r="J469" s="311">
        <v>2.5</v>
      </c>
      <c r="K469" s="311">
        <v>2.5</v>
      </c>
    </row>
    <row r="470" spans="1:11" x14ac:dyDescent="0.25">
      <c r="A470" s="89"/>
      <c r="B470" s="89"/>
      <c r="C470" s="319"/>
      <c r="D470" s="314"/>
      <c r="E470" s="315"/>
      <c r="F470" s="315"/>
      <c r="G470" s="315"/>
      <c r="H470" s="315"/>
      <c r="I470" s="316"/>
      <c r="J470" s="316"/>
      <c r="K470" s="316"/>
    </row>
    <row r="471" spans="1:11" x14ac:dyDescent="0.25">
      <c r="A471" s="80" t="s">
        <v>2859</v>
      </c>
      <c r="B471" s="80" t="s">
        <v>80</v>
      </c>
      <c r="C471" s="97" t="s">
        <v>1881</v>
      </c>
      <c r="D471" s="159">
        <v>0.11</v>
      </c>
      <c r="E471" s="308" t="s">
        <v>2727</v>
      </c>
      <c r="F471" s="308" t="s">
        <v>2728</v>
      </c>
      <c r="G471" s="159">
        <v>0.25</v>
      </c>
      <c r="H471" s="309">
        <v>0.15</v>
      </c>
      <c r="I471" s="367">
        <v>2.75</v>
      </c>
      <c r="J471" s="311">
        <v>1</v>
      </c>
      <c r="K471" s="311">
        <v>1</v>
      </c>
    </row>
    <row r="472" spans="1:11" x14ac:dyDescent="0.25">
      <c r="A472" s="80" t="s">
        <v>2859</v>
      </c>
      <c r="B472" s="80" t="s">
        <v>80</v>
      </c>
      <c r="C472" s="97" t="s">
        <v>1882</v>
      </c>
      <c r="D472" s="159">
        <v>0.25</v>
      </c>
      <c r="E472" s="308" t="s">
        <v>2730</v>
      </c>
      <c r="F472" s="308" t="s">
        <v>2730</v>
      </c>
      <c r="I472" s="367">
        <v>3.25</v>
      </c>
      <c r="J472" s="311">
        <v>0</v>
      </c>
      <c r="K472" s="311">
        <v>0</v>
      </c>
    </row>
    <row r="473" spans="1:11" x14ac:dyDescent="0.25">
      <c r="A473" s="80" t="s">
        <v>2859</v>
      </c>
      <c r="B473" s="80" t="s">
        <v>80</v>
      </c>
      <c r="C473" s="97" t="s">
        <v>1883</v>
      </c>
      <c r="D473" s="309">
        <v>0.15</v>
      </c>
      <c r="E473" s="308" t="s">
        <v>2727</v>
      </c>
      <c r="F473" s="308" t="s">
        <v>2740</v>
      </c>
      <c r="I473" s="367">
        <v>2.25</v>
      </c>
      <c r="J473" s="311">
        <v>2</v>
      </c>
      <c r="K473" s="311">
        <v>2</v>
      </c>
    </row>
    <row r="474" spans="1:11" x14ac:dyDescent="0.25">
      <c r="A474" s="80" t="s">
        <v>2859</v>
      </c>
      <c r="B474" s="80" t="s">
        <v>80</v>
      </c>
      <c r="C474" s="371" t="s">
        <v>523</v>
      </c>
      <c r="D474" s="372">
        <v>0.1</v>
      </c>
      <c r="E474" s="308" t="s">
        <v>2727</v>
      </c>
      <c r="F474" s="308" t="s">
        <v>2740</v>
      </c>
      <c r="I474" s="367">
        <v>2.25</v>
      </c>
      <c r="J474" s="311">
        <v>2</v>
      </c>
      <c r="K474" s="311">
        <v>2</v>
      </c>
    </row>
    <row r="475" spans="1:11" x14ac:dyDescent="0.25">
      <c r="A475" s="80" t="s">
        <v>2859</v>
      </c>
      <c r="B475" s="80" t="s">
        <v>80</v>
      </c>
      <c r="C475" s="371" t="s">
        <v>524</v>
      </c>
      <c r="D475" s="372">
        <v>0.39</v>
      </c>
      <c r="E475" s="308" t="s">
        <v>2727</v>
      </c>
      <c r="F475" s="308" t="s">
        <v>2740</v>
      </c>
      <c r="I475" s="367">
        <v>1.5</v>
      </c>
      <c r="J475" s="311">
        <v>3.5</v>
      </c>
      <c r="K475" s="311">
        <v>3.5</v>
      </c>
    </row>
    <row r="476" spans="1:11" x14ac:dyDescent="0.25">
      <c r="A476" s="89"/>
      <c r="B476" s="89"/>
      <c r="C476" s="373"/>
      <c r="D476" s="374"/>
      <c r="E476" s="315"/>
      <c r="F476" s="315"/>
      <c r="G476" s="315"/>
      <c r="H476" s="315"/>
      <c r="I476" s="316"/>
      <c r="J476" s="316"/>
      <c r="K476" s="316"/>
    </row>
    <row r="477" spans="1:11" x14ac:dyDescent="0.25">
      <c r="A477" s="80" t="s">
        <v>2860</v>
      </c>
      <c r="B477" s="80" t="s">
        <v>81</v>
      </c>
      <c r="C477" s="318" t="s">
        <v>525</v>
      </c>
      <c r="D477" s="159">
        <v>1.0999999999999999E-2</v>
      </c>
      <c r="E477" s="308" t="s">
        <v>2727</v>
      </c>
      <c r="F477" s="308" t="s">
        <v>2728</v>
      </c>
      <c r="G477" s="159">
        <v>0.65</v>
      </c>
      <c r="H477" s="309">
        <v>0.14000000000000001</v>
      </c>
      <c r="I477" s="367">
        <v>2.5</v>
      </c>
      <c r="J477" s="311">
        <v>0.5</v>
      </c>
      <c r="K477" s="311">
        <v>0.5</v>
      </c>
    </row>
    <row r="478" spans="1:11" x14ac:dyDescent="0.25">
      <c r="A478" s="80" t="s">
        <v>2860</v>
      </c>
      <c r="B478" s="80" t="s">
        <v>81</v>
      </c>
      <c r="C478" s="97" t="s">
        <v>1886</v>
      </c>
      <c r="D478" s="159">
        <v>0.65</v>
      </c>
      <c r="E478" s="308" t="s">
        <v>2730</v>
      </c>
      <c r="F478" s="308" t="s">
        <v>2730</v>
      </c>
      <c r="I478" s="367">
        <v>2.75</v>
      </c>
      <c r="J478" s="311">
        <v>0</v>
      </c>
      <c r="K478" s="311">
        <v>0</v>
      </c>
    </row>
    <row r="479" spans="1:11" x14ac:dyDescent="0.25">
      <c r="A479" s="80" t="s">
        <v>2860</v>
      </c>
      <c r="B479" s="80" t="s">
        <v>81</v>
      </c>
      <c r="C479" s="97" t="s">
        <v>305</v>
      </c>
      <c r="D479" s="159">
        <v>0.125</v>
      </c>
      <c r="E479" s="308" t="s">
        <v>2727</v>
      </c>
      <c r="F479" s="308" t="s">
        <v>2728</v>
      </c>
      <c r="I479" s="367">
        <v>4</v>
      </c>
      <c r="J479" s="311">
        <v>2.5</v>
      </c>
      <c r="K479" s="311">
        <v>2.5</v>
      </c>
    </row>
    <row r="480" spans="1:11" x14ac:dyDescent="0.25">
      <c r="A480" s="80" t="s">
        <v>2860</v>
      </c>
      <c r="B480" s="80" t="s">
        <v>81</v>
      </c>
      <c r="C480" s="97" t="s">
        <v>1887</v>
      </c>
      <c r="D480" s="159">
        <v>0.01</v>
      </c>
      <c r="E480" s="308" t="s">
        <v>2727</v>
      </c>
      <c r="F480" s="308" t="s">
        <v>2728</v>
      </c>
      <c r="I480" s="367">
        <v>2.5</v>
      </c>
      <c r="J480" s="311">
        <v>0.5</v>
      </c>
      <c r="K480" s="311">
        <v>0.5</v>
      </c>
    </row>
    <row r="481" spans="1:11" x14ac:dyDescent="0.25">
      <c r="A481" s="80" t="s">
        <v>2860</v>
      </c>
      <c r="B481" s="80" t="s">
        <v>81</v>
      </c>
      <c r="C481" s="97" t="s">
        <v>1523</v>
      </c>
      <c r="D481" s="309">
        <v>0.14000000000000001</v>
      </c>
      <c r="E481" s="308" t="s">
        <v>2727</v>
      </c>
      <c r="F481" s="308" t="s">
        <v>2728</v>
      </c>
      <c r="I481" s="367">
        <v>2.75</v>
      </c>
      <c r="J481" s="311">
        <v>0</v>
      </c>
      <c r="K481" s="311">
        <v>0</v>
      </c>
    </row>
    <row r="482" spans="1:11" x14ac:dyDescent="0.25">
      <c r="A482" s="89"/>
      <c r="B482" s="89"/>
      <c r="C482" s="313"/>
      <c r="D482" s="314"/>
      <c r="E482" s="315"/>
      <c r="F482" s="315"/>
      <c r="G482" s="315"/>
      <c r="H482" s="315"/>
      <c r="I482" s="316"/>
      <c r="J482" s="316"/>
      <c r="K482" s="316"/>
    </row>
    <row r="483" spans="1:11" x14ac:dyDescent="0.25">
      <c r="A483" s="80" t="s">
        <v>2861</v>
      </c>
      <c r="B483" s="80" t="s">
        <v>82</v>
      </c>
      <c r="C483" s="86" t="s">
        <v>1889</v>
      </c>
      <c r="D483" s="159">
        <v>7.0000000000000007E-2</v>
      </c>
      <c r="E483" s="308" t="s">
        <v>2727</v>
      </c>
      <c r="F483" s="308" t="s">
        <v>2728</v>
      </c>
      <c r="G483" s="159">
        <v>0.51</v>
      </c>
      <c r="H483" s="309">
        <v>0.12</v>
      </c>
      <c r="I483" s="367">
        <v>2.25</v>
      </c>
      <c r="J483" s="311">
        <v>2.5</v>
      </c>
      <c r="K483" s="311">
        <v>2.5</v>
      </c>
    </row>
    <row r="484" spans="1:11" x14ac:dyDescent="0.25">
      <c r="A484" s="80" t="s">
        <v>2861</v>
      </c>
      <c r="B484" s="80" t="s">
        <v>82</v>
      </c>
      <c r="C484" s="97" t="s">
        <v>1890</v>
      </c>
      <c r="D484" s="159">
        <v>0.03</v>
      </c>
      <c r="E484" s="308" t="s">
        <v>2727</v>
      </c>
      <c r="F484" s="308" t="s">
        <v>2728</v>
      </c>
      <c r="I484" s="367">
        <v>2</v>
      </c>
      <c r="J484" s="311">
        <v>3</v>
      </c>
      <c r="K484" s="311">
        <v>3</v>
      </c>
    </row>
    <row r="485" spans="1:11" x14ac:dyDescent="0.25">
      <c r="A485" s="80" t="s">
        <v>2861</v>
      </c>
      <c r="B485" s="80" t="s">
        <v>82</v>
      </c>
      <c r="C485" s="97" t="s">
        <v>1891</v>
      </c>
      <c r="D485" s="159">
        <v>0.11</v>
      </c>
      <c r="E485" s="308" t="s">
        <v>2727</v>
      </c>
      <c r="F485" s="308" t="s">
        <v>2728</v>
      </c>
      <c r="I485" s="367">
        <v>2</v>
      </c>
      <c r="J485" s="311">
        <v>3</v>
      </c>
      <c r="K485" s="311">
        <v>3</v>
      </c>
    </row>
    <row r="486" spans="1:11" x14ac:dyDescent="0.25">
      <c r="A486" s="80" t="s">
        <v>2861</v>
      </c>
      <c r="B486" s="80" t="s">
        <v>82</v>
      </c>
      <c r="C486" s="97" t="s">
        <v>1892</v>
      </c>
      <c r="D486" s="309">
        <v>0.12</v>
      </c>
      <c r="E486" s="308" t="s">
        <v>2727</v>
      </c>
      <c r="F486" s="308" t="s">
        <v>2728</v>
      </c>
      <c r="I486" s="367">
        <v>2</v>
      </c>
      <c r="J486" s="311">
        <v>3</v>
      </c>
      <c r="K486" s="311">
        <v>3</v>
      </c>
    </row>
    <row r="487" spans="1:11" x14ac:dyDescent="0.25">
      <c r="A487" s="80" t="s">
        <v>2861</v>
      </c>
      <c r="B487" s="80" t="s">
        <v>82</v>
      </c>
      <c r="C487" s="97" t="s">
        <v>1893</v>
      </c>
      <c r="D487" s="159">
        <v>0.51</v>
      </c>
      <c r="E487" s="308" t="s">
        <v>2730</v>
      </c>
      <c r="F487" s="308" t="s">
        <v>2730</v>
      </c>
      <c r="I487" s="367">
        <v>3.5</v>
      </c>
      <c r="J487" s="311">
        <v>0</v>
      </c>
      <c r="K487" s="311">
        <v>0</v>
      </c>
    </row>
    <row r="488" spans="1:11" x14ac:dyDescent="0.25">
      <c r="A488" s="80" t="s">
        <v>2861</v>
      </c>
      <c r="B488" s="80" t="s">
        <v>82</v>
      </c>
      <c r="C488" s="97" t="s">
        <v>1894</v>
      </c>
      <c r="D488" s="159">
        <v>0.10299999999999999</v>
      </c>
      <c r="E488" s="308" t="s">
        <v>2727</v>
      </c>
      <c r="F488" s="308" t="s">
        <v>2728</v>
      </c>
      <c r="I488" s="367">
        <v>3.5</v>
      </c>
      <c r="J488" s="311">
        <v>0</v>
      </c>
      <c r="K488" s="311">
        <v>0</v>
      </c>
    </row>
    <row r="489" spans="1:11" x14ac:dyDescent="0.25">
      <c r="A489" s="80" t="s">
        <v>2861</v>
      </c>
      <c r="B489" s="80" t="s">
        <v>82</v>
      </c>
      <c r="C489" s="97" t="s">
        <v>1895</v>
      </c>
      <c r="D489" s="159">
        <v>3.2000000000000001E-2</v>
      </c>
      <c r="E489" s="308" t="s">
        <v>2727</v>
      </c>
      <c r="F489" s="308" t="s">
        <v>2728</v>
      </c>
      <c r="I489" s="367">
        <v>2</v>
      </c>
      <c r="J489" s="311">
        <v>3</v>
      </c>
      <c r="K489" s="311">
        <v>3</v>
      </c>
    </row>
    <row r="490" spans="1:11" x14ac:dyDescent="0.25">
      <c r="A490" s="89"/>
      <c r="B490" s="89"/>
      <c r="C490" s="313"/>
      <c r="D490" s="314"/>
      <c r="E490" s="315"/>
      <c r="F490" s="315"/>
      <c r="G490" s="315"/>
      <c r="H490" s="315"/>
      <c r="I490" s="316"/>
      <c r="J490" s="316"/>
      <c r="K490" s="316"/>
    </row>
    <row r="491" spans="1:11" x14ac:dyDescent="0.25">
      <c r="A491" s="80" t="s">
        <v>2862</v>
      </c>
      <c r="B491" s="80" t="s">
        <v>83</v>
      </c>
      <c r="C491" s="97" t="s">
        <v>1556</v>
      </c>
      <c r="D491" s="159">
        <v>3.9E-2</v>
      </c>
      <c r="E491" s="308" t="s">
        <v>2727</v>
      </c>
      <c r="F491" s="308" t="s">
        <v>2728</v>
      </c>
      <c r="G491" s="159">
        <v>0.58699999999999997</v>
      </c>
      <c r="H491" s="309">
        <v>0.28999999999999998</v>
      </c>
      <c r="I491" s="367">
        <v>3</v>
      </c>
      <c r="J491" s="311">
        <v>0</v>
      </c>
      <c r="K491" s="311">
        <v>0</v>
      </c>
    </row>
    <row r="492" spans="1:11" x14ac:dyDescent="0.25">
      <c r="A492" s="80" t="s">
        <v>2862</v>
      </c>
      <c r="B492" s="80" t="s">
        <v>83</v>
      </c>
      <c r="C492" s="97" t="s">
        <v>1897</v>
      </c>
      <c r="D492" s="159">
        <v>0.58699999999999997</v>
      </c>
      <c r="E492" s="308" t="s">
        <v>2730</v>
      </c>
      <c r="F492" s="308" t="s">
        <v>2730</v>
      </c>
      <c r="I492" s="367">
        <v>3</v>
      </c>
      <c r="J492" s="311">
        <v>0</v>
      </c>
      <c r="K492" s="311">
        <v>0</v>
      </c>
    </row>
    <row r="493" spans="1:11" x14ac:dyDescent="0.25">
      <c r="A493" s="80" t="s">
        <v>2862</v>
      </c>
      <c r="B493" s="80" t="s">
        <v>83</v>
      </c>
      <c r="C493" s="318" t="s">
        <v>1557</v>
      </c>
      <c r="D493" s="159">
        <v>2.5000000000000001E-2</v>
      </c>
      <c r="E493" s="308" t="s">
        <v>2727</v>
      </c>
      <c r="F493" s="308" t="s">
        <v>2728</v>
      </c>
      <c r="I493" s="367">
        <v>3</v>
      </c>
      <c r="J493" s="311">
        <v>0</v>
      </c>
      <c r="K493" s="311">
        <v>0</v>
      </c>
    </row>
    <row r="494" spans="1:11" x14ac:dyDescent="0.25">
      <c r="A494" s="80" t="s">
        <v>2862</v>
      </c>
      <c r="B494" s="80" t="s">
        <v>83</v>
      </c>
      <c r="C494" s="97" t="s">
        <v>305</v>
      </c>
      <c r="D494" s="309">
        <v>0.28999999999999998</v>
      </c>
      <c r="E494" s="308" t="s">
        <v>2727</v>
      </c>
      <c r="F494" s="308" t="s">
        <v>2742</v>
      </c>
      <c r="I494" s="367">
        <v>3</v>
      </c>
      <c r="J494" s="311">
        <v>0</v>
      </c>
      <c r="K494" s="311">
        <v>0</v>
      </c>
    </row>
    <row r="495" spans="1:11" x14ac:dyDescent="0.25">
      <c r="A495" s="80" t="s">
        <v>2862</v>
      </c>
      <c r="B495" s="80" t="s">
        <v>83</v>
      </c>
      <c r="C495" s="97" t="s">
        <v>1730</v>
      </c>
      <c r="D495" s="159">
        <v>2.5999999999999999E-2</v>
      </c>
      <c r="E495" s="308" t="s">
        <v>2727</v>
      </c>
      <c r="F495" s="308" t="s">
        <v>2728</v>
      </c>
      <c r="I495" s="367">
        <v>3</v>
      </c>
      <c r="J495" s="311">
        <v>0</v>
      </c>
      <c r="K495" s="311">
        <v>0</v>
      </c>
    </row>
    <row r="496" spans="1:11" x14ac:dyDescent="0.25">
      <c r="A496" s="89"/>
      <c r="B496" s="89"/>
      <c r="C496" s="313"/>
      <c r="D496" s="314"/>
      <c r="E496" s="315"/>
      <c r="F496" s="315"/>
      <c r="G496" s="315"/>
      <c r="H496" s="315"/>
      <c r="I496" s="316"/>
      <c r="J496" s="316"/>
      <c r="K496" s="316"/>
    </row>
    <row r="497" spans="1:11" x14ac:dyDescent="0.25">
      <c r="A497" s="80" t="s">
        <v>2863</v>
      </c>
      <c r="B497" s="80" t="s">
        <v>84</v>
      </c>
      <c r="C497" s="97" t="s">
        <v>1899</v>
      </c>
      <c r="D497" s="159">
        <v>0.02</v>
      </c>
      <c r="E497" s="308" t="s">
        <v>2727</v>
      </c>
      <c r="F497" s="308" t="s">
        <v>2728</v>
      </c>
      <c r="G497" s="159">
        <v>0.3</v>
      </c>
      <c r="H497" s="309">
        <v>0.24</v>
      </c>
      <c r="I497" s="367">
        <v>3.25</v>
      </c>
      <c r="J497" s="311">
        <v>0</v>
      </c>
      <c r="K497" s="311">
        <v>0</v>
      </c>
    </row>
    <row r="498" spans="1:11" x14ac:dyDescent="0.25">
      <c r="A498" s="80" t="s">
        <v>2863</v>
      </c>
      <c r="B498" s="80" t="s">
        <v>84</v>
      </c>
      <c r="C498" s="97" t="s">
        <v>1856</v>
      </c>
      <c r="D498" s="159">
        <v>0.06</v>
      </c>
      <c r="E498" s="308" t="s">
        <v>2727</v>
      </c>
      <c r="F498" s="308" t="s">
        <v>2728</v>
      </c>
      <c r="I498" s="367">
        <v>2.5</v>
      </c>
      <c r="J498" s="311">
        <v>1.5</v>
      </c>
      <c r="K498" s="311">
        <v>1.5</v>
      </c>
    </row>
    <row r="499" spans="1:11" x14ac:dyDescent="0.25">
      <c r="A499" s="80" t="s">
        <v>2863</v>
      </c>
      <c r="B499" s="80" t="s">
        <v>84</v>
      </c>
      <c r="C499" s="97" t="s">
        <v>1900</v>
      </c>
      <c r="D499" s="159">
        <v>0.06</v>
      </c>
      <c r="E499" s="308" t="s">
        <v>2727</v>
      </c>
      <c r="F499" s="308" t="s">
        <v>2728</v>
      </c>
      <c r="I499" s="367">
        <v>3.25</v>
      </c>
      <c r="J499" s="311">
        <v>0</v>
      </c>
      <c r="K499" s="311">
        <v>0</v>
      </c>
    </row>
    <row r="500" spans="1:11" x14ac:dyDescent="0.25">
      <c r="A500" s="80" t="s">
        <v>2863</v>
      </c>
      <c r="B500" s="80" t="s">
        <v>84</v>
      </c>
      <c r="C500" s="97" t="s">
        <v>1901</v>
      </c>
      <c r="D500" s="159">
        <v>0.03</v>
      </c>
      <c r="E500" s="308" t="s">
        <v>2727</v>
      </c>
      <c r="F500" s="308" t="s">
        <v>2728</v>
      </c>
      <c r="I500" s="367">
        <v>3.25</v>
      </c>
      <c r="J500" s="311">
        <v>0</v>
      </c>
      <c r="K500" s="311">
        <v>0</v>
      </c>
    </row>
    <row r="501" spans="1:11" x14ac:dyDescent="0.25">
      <c r="A501" s="80" t="s">
        <v>2863</v>
      </c>
      <c r="B501" s="80" t="s">
        <v>84</v>
      </c>
      <c r="C501" s="97" t="s">
        <v>1902</v>
      </c>
      <c r="D501" s="159">
        <v>0.22</v>
      </c>
      <c r="E501" s="308" t="s">
        <v>2727</v>
      </c>
      <c r="F501" s="308" t="s">
        <v>2728</v>
      </c>
      <c r="I501" s="367">
        <v>3.25</v>
      </c>
      <c r="J501" s="311">
        <v>0</v>
      </c>
      <c r="K501" s="311">
        <v>0</v>
      </c>
    </row>
    <row r="502" spans="1:11" x14ac:dyDescent="0.25">
      <c r="A502" s="80" t="s">
        <v>2863</v>
      </c>
      <c r="B502" s="80" t="s">
        <v>84</v>
      </c>
      <c r="C502" s="97" t="s">
        <v>1903</v>
      </c>
      <c r="D502" s="159">
        <v>0.06</v>
      </c>
      <c r="E502" s="308" t="s">
        <v>2727</v>
      </c>
      <c r="F502" s="308" t="s">
        <v>2740</v>
      </c>
      <c r="I502" s="367">
        <v>1.75</v>
      </c>
      <c r="J502" s="311">
        <v>3</v>
      </c>
      <c r="K502" s="311">
        <v>3</v>
      </c>
    </row>
    <row r="503" spans="1:11" x14ac:dyDescent="0.25">
      <c r="A503" s="80" t="s">
        <v>2863</v>
      </c>
      <c r="B503" s="80" t="s">
        <v>84</v>
      </c>
      <c r="C503" s="97" t="s">
        <v>1904</v>
      </c>
      <c r="D503" s="159">
        <v>0.3</v>
      </c>
      <c r="E503" s="308" t="s">
        <v>2730</v>
      </c>
      <c r="F503" s="308" t="s">
        <v>2730</v>
      </c>
      <c r="I503" s="367">
        <v>3.25</v>
      </c>
      <c r="J503" s="311">
        <v>0</v>
      </c>
      <c r="K503" s="311">
        <v>0</v>
      </c>
    </row>
    <row r="504" spans="1:11" x14ac:dyDescent="0.25">
      <c r="A504" s="80" t="s">
        <v>2863</v>
      </c>
      <c r="B504" s="80" t="s">
        <v>84</v>
      </c>
      <c r="C504" s="97" t="s">
        <v>1905</v>
      </c>
      <c r="D504" s="309">
        <v>0.24</v>
      </c>
      <c r="E504" s="308" t="s">
        <v>2727</v>
      </c>
      <c r="F504" s="308" t="s">
        <v>2728</v>
      </c>
      <c r="I504" s="367">
        <v>2.75</v>
      </c>
      <c r="J504" s="311">
        <v>1</v>
      </c>
      <c r="K504" s="311">
        <v>1</v>
      </c>
    </row>
    <row r="505" spans="1:11" x14ac:dyDescent="0.25">
      <c r="A505" s="89"/>
      <c r="B505" s="89"/>
      <c r="C505" s="329"/>
      <c r="D505" s="314"/>
      <c r="E505" s="315"/>
      <c r="F505" s="315"/>
      <c r="G505" s="315"/>
      <c r="H505" s="315"/>
      <c r="I505" s="324"/>
      <c r="J505" s="316"/>
      <c r="K505" s="316"/>
    </row>
    <row r="506" spans="1:11" x14ac:dyDescent="0.25">
      <c r="A506" s="80" t="s">
        <v>2864</v>
      </c>
      <c r="B506" s="80" t="s">
        <v>86</v>
      </c>
      <c r="C506" s="97" t="s">
        <v>1907</v>
      </c>
      <c r="D506" s="159">
        <v>0.02</v>
      </c>
      <c r="E506" s="308" t="s">
        <v>2727</v>
      </c>
      <c r="F506" s="308" t="s">
        <v>2728</v>
      </c>
      <c r="G506" s="159">
        <v>0.16</v>
      </c>
      <c r="H506" s="309">
        <v>0.11</v>
      </c>
      <c r="I506" s="367">
        <v>3.5</v>
      </c>
      <c r="J506" s="311" t="s">
        <v>2738</v>
      </c>
      <c r="K506" s="311">
        <v>0.5</v>
      </c>
    </row>
    <row r="507" spans="1:11" x14ac:dyDescent="0.25">
      <c r="A507" s="80" t="s">
        <v>2864</v>
      </c>
      <c r="B507" s="80" t="s">
        <v>86</v>
      </c>
      <c r="C507" s="318" t="s">
        <v>1908</v>
      </c>
      <c r="D507" s="159">
        <v>0.03</v>
      </c>
      <c r="E507" s="308" t="s">
        <v>2727</v>
      </c>
      <c r="F507" s="308" t="s">
        <v>2728</v>
      </c>
      <c r="I507" s="369">
        <v>3</v>
      </c>
      <c r="J507" s="311">
        <v>0</v>
      </c>
      <c r="K507" s="311">
        <v>0</v>
      </c>
    </row>
    <row r="508" spans="1:11" x14ac:dyDescent="0.25">
      <c r="A508" s="80" t="s">
        <v>2864</v>
      </c>
      <c r="B508" s="80" t="s">
        <v>86</v>
      </c>
      <c r="C508" s="318" t="s">
        <v>1909</v>
      </c>
      <c r="D508" s="159">
        <v>0.04</v>
      </c>
      <c r="E508" s="308" t="s">
        <v>2727</v>
      </c>
      <c r="F508" s="308" t="s">
        <v>2728</v>
      </c>
      <c r="I508" s="369">
        <v>3</v>
      </c>
      <c r="J508" s="311">
        <v>0</v>
      </c>
      <c r="K508" s="311">
        <v>0</v>
      </c>
    </row>
    <row r="509" spans="1:11" x14ac:dyDescent="0.25">
      <c r="A509" s="80" t="s">
        <v>2864</v>
      </c>
      <c r="B509" s="80" t="s">
        <v>86</v>
      </c>
      <c r="C509" s="318" t="s">
        <v>528</v>
      </c>
      <c r="D509" s="309">
        <v>0.11</v>
      </c>
      <c r="E509" s="308" t="s">
        <v>2727</v>
      </c>
      <c r="F509" s="308" t="s">
        <v>2728</v>
      </c>
      <c r="I509" s="369">
        <v>2.75</v>
      </c>
      <c r="J509" s="311">
        <v>0.5</v>
      </c>
      <c r="K509" s="311">
        <v>0.5</v>
      </c>
    </row>
    <row r="510" spans="1:11" x14ac:dyDescent="0.25">
      <c r="A510" s="80" t="s">
        <v>2864</v>
      </c>
      <c r="B510" s="80" t="s">
        <v>86</v>
      </c>
      <c r="C510" s="318" t="s">
        <v>529</v>
      </c>
      <c r="D510" s="159">
        <v>0.06</v>
      </c>
      <c r="E510" s="308" t="s">
        <v>2727</v>
      </c>
      <c r="F510" s="308" t="s">
        <v>2728</v>
      </c>
      <c r="I510" s="369">
        <v>3.5</v>
      </c>
      <c r="J510" s="311" t="s">
        <v>2731</v>
      </c>
      <c r="K510" s="311">
        <v>1</v>
      </c>
    </row>
    <row r="511" spans="1:11" x14ac:dyDescent="0.25">
      <c r="A511" s="80" t="s">
        <v>2864</v>
      </c>
      <c r="B511" s="80" t="s">
        <v>86</v>
      </c>
      <c r="C511" s="97" t="s">
        <v>1910</v>
      </c>
      <c r="D511" s="159">
        <v>0.05</v>
      </c>
      <c r="E511" s="308" t="s">
        <v>2727</v>
      </c>
      <c r="F511" s="308" t="s">
        <v>2728</v>
      </c>
      <c r="I511" s="369">
        <v>2.5</v>
      </c>
      <c r="J511" s="311">
        <v>1</v>
      </c>
      <c r="K511" s="311">
        <v>1</v>
      </c>
    </row>
    <row r="512" spans="1:11" x14ac:dyDescent="0.25">
      <c r="A512" s="80" t="s">
        <v>2864</v>
      </c>
      <c r="B512" s="80" t="s">
        <v>86</v>
      </c>
      <c r="C512" s="318" t="s">
        <v>530</v>
      </c>
      <c r="D512" s="159">
        <v>7.0000000000000007E-2</v>
      </c>
      <c r="E512" s="308" t="s">
        <v>2727</v>
      </c>
      <c r="F512" s="308" t="s">
        <v>2728</v>
      </c>
      <c r="I512" s="369">
        <v>3.25</v>
      </c>
      <c r="J512" s="311" t="s">
        <v>2738</v>
      </c>
      <c r="K512" s="311">
        <v>0.5</v>
      </c>
    </row>
    <row r="513" spans="1:11" x14ac:dyDescent="0.25">
      <c r="A513" s="80" t="s">
        <v>2864</v>
      </c>
      <c r="B513" s="80" t="s">
        <v>86</v>
      </c>
      <c r="C513" s="318" t="s">
        <v>531</v>
      </c>
      <c r="D513" s="159">
        <v>0.16</v>
      </c>
      <c r="E513" s="308" t="s">
        <v>2730</v>
      </c>
      <c r="F513" s="308" t="s">
        <v>2730</v>
      </c>
      <c r="I513" s="369">
        <v>3</v>
      </c>
      <c r="J513" s="311">
        <v>0</v>
      </c>
      <c r="K513" s="311">
        <v>0</v>
      </c>
    </row>
    <row r="514" spans="1:11" x14ac:dyDescent="0.25">
      <c r="A514" s="80" t="s">
        <v>2864</v>
      </c>
      <c r="B514" s="80" t="s">
        <v>86</v>
      </c>
      <c r="C514" s="97" t="s">
        <v>1911</v>
      </c>
      <c r="D514" s="159">
        <v>7.0000000000000007E-2</v>
      </c>
      <c r="E514" s="308" t="s">
        <v>2727</v>
      </c>
      <c r="F514" s="308" t="s">
        <v>2728</v>
      </c>
      <c r="I514" s="369">
        <v>2.75</v>
      </c>
      <c r="J514" s="311">
        <v>0.5</v>
      </c>
      <c r="K514" s="311">
        <v>0.5</v>
      </c>
    </row>
    <row r="515" spans="1:11" x14ac:dyDescent="0.25">
      <c r="A515" s="80" t="s">
        <v>2864</v>
      </c>
      <c r="B515" s="80" t="s">
        <v>86</v>
      </c>
      <c r="C515" s="97" t="s">
        <v>1912</v>
      </c>
      <c r="D515" s="159">
        <v>7.0000000000000007E-2</v>
      </c>
      <c r="E515" s="308" t="s">
        <v>2727</v>
      </c>
      <c r="F515" s="308" t="s">
        <v>2728</v>
      </c>
      <c r="I515" s="369">
        <v>3.25</v>
      </c>
      <c r="J515" s="311" t="s">
        <v>2738</v>
      </c>
      <c r="K515" s="311">
        <v>0.5</v>
      </c>
    </row>
    <row r="516" spans="1:11" x14ac:dyDescent="0.25">
      <c r="A516" s="80" t="s">
        <v>2864</v>
      </c>
      <c r="B516" s="80" t="s">
        <v>86</v>
      </c>
      <c r="C516" s="318" t="s">
        <v>532</v>
      </c>
      <c r="D516" s="159">
        <v>4.3999999999999997E-2</v>
      </c>
      <c r="E516" s="308" t="s">
        <v>2727</v>
      </c>
      <c r="F516" s="308" t="s">
        <v>2728</v>
      </c>
      <c r="I516" s="369">
        <v>3.25</v>
      </c>
      <c r="J516" s="311" t="s">
        <v>2738</v>
      </c>
      <c r="K516" s="311">
        <v>0.5</v>
      </c>
    </row>
    <row r="517" spans="1:11" x14ac:dyDescent="0.25">
      <c r="A517" s="80" t="s">
        <v>2864</v>
      </c>
      <c r="B517" s="80" t="s">
        <v>86</v>
      </c>
      <c r="C517" s="318" t="s">
        <v>533</v>
      </c>
      <c r="D517" s="159">
        <v>3.1E-2</v>
      </c>
      <c r="E517" s="308" t="s">
        <v>2727</v>
      </c>
      <c r="F517" s="308" t="s">
        <v>2728</v>
      </c>
      <c r="I517" s="369">
        <v>2.5</v>
      </c>
      <c r="J517" s="311">
        <v>1</v>
      </c>
      <c r="K517" s="311">
        <v>1</v>
      </c>
    </row>
    <row r="518" spans="1:11" x14ac:dyDescent="0.25">
      <c r="A518" s="80" t="s">
        <v>2864</v>
      </c>
      <c r="B518" s="80" t="s">
        <v>86</v>
      </c>
      <c r="C518" s="97" t="s">
        <v>1913</v>
      </c>
      <c r="D518" s="159">
        <v>1.4999999999999999E-2</v>
      </c>
      <c r="E518" s="308" t="s">
        <v>2727</v>
      </c>
      <c r="F518" s="308" t="s">
        <v>2728</v>
      </c>
      <c r="I518" s="369">
        <v>3</v>
      </c>
      <c r="J518" s="311">
        <v>0</v>
      </c>
      <c r="K518" s="311">
        <v>0</v>
      </c>
    </row>
    <row r="519" spans="1:11" x14ac:dyDescent="0.25">
      <c r="A519" s="80" t="s">
        <v>2864</v>
      </c>
      <c r="B519" s="80" t="s">
        <v>86</v>
      </c>
      <c r="C519" s="318" t="s">
        <v>1914</v>
      </c>
      <c r="D519" s="159">
        <v>2.8000000000000001E-2</v>
      </c>
      <c r="E519" s="308" t="s">
        <v>2727</v>
      </c>
      <c r="F519" s="308" t="s">
        <v>2728</v>
      </c>
      <c r="I519" s="369">
        <v>3.5</v>
      </c>
      <c r="J519" s="311" t="s">
        <v>2731</v>
      </c>
      <c r="K519" s="311">
        <v>1</v>
      </c>
    </row>
    <row r="520" spans="1:11" x14ac:dyDescent="0.25">
      <c r="A520" s="89"/>
      <c r="B520" s="89"/>
      <c r="C520" s="319"/>
      <c r="D520" s="314"/>
      <c r="E520" s="315"/>
      <c r="F520" s="315"/>
      <c r="G520" s="315"/>
      <c r="H520" s="315"/>
      <c r="I520" s="324"/>
      <c r="J520" s="316"/>
      <c r="K520" s="316"/>
    </row>
    <row r="521" spans="1:11" x14ac:dyDescent="0.25">
      <c r="A521" s="80" t="s">
        <v>2865</v>
      </c>
      <c r="B521" s="80" t="s">
        <v>87</v>
      </c>
      <c r="C521" s="318" t="s">
        <v>538</v>
      </c>
      <c r="D521" s="159">
        <v>0.63</v>
      </c>
      <c r="E521" s="308" t="s">
        <v>2730</v>
      </c>
      <c r="F521" s="308" t="s">
        <v>2730</v>
      </c>
      <c r="G521" s="159">
        <v>0.63</v>
      </c>
      <c r="H521" s="309">
        <v>0.08</v>
      </c>
      <c r="I521" s="367">
        <v>3.25</v>
      </c>
      <c r="J521" s="311">
        <v>0</v>
      </c>
      <c r="K521" s="311">
        <v>0</v>
      </c>
    </row>
    <row r="522" spans="1:11" x14ac:dyDescent="0.25">
      <c r="A522" s="80" t="s">
        <v>2865</v>
      </c>
      <c r="B522" s="80" t="s">
        <v>87</v>
      </c>
      <c r="C522" s="318" t="s">
        <v>539</v>
      </c>
      <c r="D522" s="309">
        <v>0.08</v>
      </c>
      <c r="E522" s="308" t="s">
        <v>2727</v>
      </c>
      <c r="F522" s="308" t="s">
        <v>2728</v>
      </c>
      <c r="I522" s="367">
        <v>3</v>
      </c>
      <c r="J522" s="311">
        <v>0.5</v>
      </c>
      <c r="K522" s="311">
        <v>0.5</v>
      </c>
    </row>
    <row r="523" spans="1:11" x14ac:dyDescent="0.25">
      <c r="A523" s="80" t="s">
        <v>2865</v>
      </c>
      <c r="B523" s="80" t="s">
        <v>87</v>
      </c>
      <c r="C523" s="318" t="s">
        <v>540</v>
      </c>
      <c r="D523" s="159">
        <v>0.28999999999999998</v>
      </c>
      <c r="E523" s="308" t="s">
        <v>2727</v>
      </c>
      <c r="F523" s="308" t="s">
        <v>2740</v>
      </c>
      <c r="I523" s="367">
        <v>2</v>
      </c>
      <c r="J523" s="311">
        <v>2.5</v>
      </c>
      <c r="K523" s="311">
        <v>2.5</v>
      </c>
    </row>
    <row r="524" spans="1:11" x14ac:dyDescent="0.25">
      <c r="A524" s="89"/>
      <c r="B524" s="89"/>
      <c r="C524" s="319"/>
      <c r="D524" s="314"/>
      <c r="E524" s="315"/>
      <c r="F524" s="315"/>
      <c r="G524" s="315"/>
      <c r="H524" s="315"/>
      <c r="I524" s="316"/>
      <c r="J524" s="316"/>
      <c r="K524" s="316"/>
    </row>
    <row r="525" spans="1:11" x14ac:dyDescent="0.25">
      <c r="A525" s="80" t="s">
        <v>2866</v>
      </c>
      <c r="B525" s="80" t="s">
        <v>88</v>
      </c>
      <c r="C525" s="97" t="s">
        <v>1917</v>
      </c>
      <c r="D525" s="159">
        <v>0.84</v>
      </c>
      <c r="E525" s="308" t="s">
        <v>2730</v>
      </c>
      <c r="F525" s="308" t="s">
        <v>2730</v>
      </c>
      <c r="G525" s="159">
        <v>0.84</v>
      </c>
      <c r="H525" s="309">
        <v>6.7000000000000004E-2</v>
      </c>
      <c r="I525" s="367">
        <v>3</v>
      </c>
      <c r="J525" s="311">
        <v>0</v>
      </c>
      <c r="K525" s="311">
        <v>0</v>
      </c>
    </row>
    <row r="526" spans="1:11" x14ac:dyDescent="0.25">
      <c r="A526" s="80" t="s">
        <v>2866</v>
      </c>
      <c r="B526" s="80" t="s">
        <v>88</v>
      </c>
      <c r="C526" s="97" t="s">
        <v>1557</v>
      </c>
      <c r="D526" s="309">
        <v>6.7000000000000004E-2</v>
      </c>
      <c r="E526" s="308" t="s">
        <v>2727</v>
      </c>
      <c r="F526" s="308" t="s">
        <v>2728</v>
      </c>
      <c r="I526" s="367">
        <v>3.25</v>
      </c>
      <c r="J526" s="311" t="s">
        <v>2738</v>
      </c>
      <c r="K526" s="311">
        <v>0.5</v>
      </c>
    </row>
    <row r="527" spans="1:11" x14ac:dyDescent="0.25">
      <c r="A527" s="80" t="s">
        <v>2866</v>
      </c>
      <c r="B527" s="80" t="s">
        <v>88</v>
      </c>
      <c r="C527" s="97" t="s">
        <v>305</v>
      </c>
      <c r="D527" s="159">
        <v>6.3E-2</v>
      </c>
      <c r="E527" s="308" t="s">
        <v>2727</v>
      </c>
      <c r="F527" s="308" t="s">
        <v>2742</v>
      </c>
      <c r="I527" s="367">
        <v>3.25</v>
      </c>
      <c r="J527" s="311" t="s">
        <v>2738</v>
      </c>
      <c r="K527" s="311">
        <v>0.5</v>
      </c>
    </row>
    <row r="528" spans="1:11" ht="12.75" x14ac:dyDescent="0.2">
      <c r="A528" s="80" t="s">
        <v>2866</v>
      </c>
      <c r="B528" s="80" t="s">
        <v>88</v>
      </c>
      <c r="C528" s="318" t="s">
        <v>1918</v>
      </c>
      <c r="D528" s="159">
        <v>1.2E-2</v>
      </c>
      <c r="E528" s="308" t="s">
        <v>2727</v>
      </c>
      <c r="F528" s="308" t="s">
        <v>2728</v>
      </c>
      <c r="I528" s="369">
        <v>3</v>
      </c>
      <c r="J528" s="44">
        <v>0</v>
      </c>
      <c r="K528" s="44">
        <v>0</v>
      </c>
    </row>
    <row r="529" spans="1:11" ht="12.75" x14ac:dyDescent="0.2">
      <c r="A529" s="89"/>
      <c r="B529" s="89"/>
      <c r="C529" s="319"/>
      <c r="D529" s="314"/>
      <c r="E529" s="315"/>
      <c r="F529" s="315"/>
      <c r="G529" s="315"/>
      <c r="H529" s="315"/>
      <c r="I529" s="324"/>
      <c r="J529" s="324"/>
      <c r="K529" s="324"/>
    </row>
    <row r="530" spans="1:11" x14ac:dyDescent="0.25">
      <c r="A530" s="80" t="s">
        <v>2867</v>
      </c>
      <c r="B530" s="80" t="s">
        <v>89</v>
      </c>
      <c r="C530" s="97" t="s">
        <v>1920</v>
      </c>
      <c r="D530" s="309">
        <v>0.27</v>
      </c>
      <c r="E530" s="308" t="s">
        <v>2727</v>
      </c>
      <c r="F530" s="308" t="s">
        <v>2728</v>
      </c>
      <c r="G530" s="159">
        <v>0.6</v>
      </c>
      <c r="H530" s="309">
        <v>0.27</v>
      </c>
      <c r="I530" s="367">
        <v>2.5</v>
      </c>
      <c r="J530" s="311">
        <v>2</v>
      </c>
      <c r="K530" s="311">
        <v>2</v>
      </c>
    </row>
    <row r="531" spans="1:11" x14ac:dyDescent="0.25">
      <c r="A531" s="80" t="s">
        <v>2867</v>
      </c>
      <c r="B531" s="80" t="s">
        <v>89</v>
      </c>
      <c r="C531" s="97" t="s">
        <v>2868</v>
      </c>
      <c r="D531" s="159">
        <v>0.6</v>
      </c>
      <c r="E531" s="308" t="s">
        <v>2730</v>
      </c>
      <c r="F531" s="308" t="s">
        <v>2730</v>
      </c>
      <c r="I531" s="367">
        <v>3.5</v>
      </c>
      <c r="J531" s="311">
        <v>0</v>
      </c>
      <c r="K531" s="311">
        <v>0</v>
      </c>
    </row>
    <row r="532" spans="1:11" x14ac:dyDescent="0.25">
      <c r="A532" s="80" t="s">
        <v>2867</v>
      </c>
      <c r="B532" s="80" t="s">
        <v>89</v>
      </c>
      <c r="C532" s="97" t="s">
        <v>295</v>
      </c>
      <c r="D532" s="159">
        <v>0.05</v>
      </c>
      <c r="E532" s="308" t="s">
        <v>2727</v>
      </c>
      <c r="F532" s="308" t="s">
        <v>2728</v>
      </c>
      <c r="I532" s="367">
        <v>1.5</v>
      </c>
      <c r="J532" s="311">
        <v>4</v>
      </c>
      <c r="K532" s="311">
        <v>4</v>
      </c>
    </row>
    <row r="533" spans="1:11" x14ac:dyDescent="0.25">
      <c r="A533" s="80" t="s">
        <v>2867</v>
      </c>
      <c r="B533" s="80" t="s">
        <v>89</v>
      </c>
      <c r="C533" s="97" t="s">
        <v>1480</v>
      </c>
      <c r="D533" s="159">
        <v>0.02</v>
      </c>
      <c r="E533" s="308" t="s">
        <v>2727</v>
      </c>
      <c r="F533" s="308" t="s">
        <v>2728</v>
      </c>
      <c r="I533" s="367">
        <v>3.25</v>
      </c>
      <c r="J533" s="311">
        <v>0.5</v>
      </c>
      <c r="K533" s="311">
        <v>0.5</v>
      </c>
    </row>
    <row r="534" spans="1:11" x14ac:dyDescent="0.25">
      <c r="A534" s="80" t="s">
        <v>2867</v>
      </c>
      <c r="B534" s="80" t="s">
        <v>89</v>
      </c>
      <c r="C534" s="97" t="s">
        <v>442</v>
      </c>
      <c r="D534" s="159">
        <v>0.04</v>
      </c>
      <c r="E534" s="308" t="s">
        <v>2727</v>
      </c>
      <c r="F534" s="308" t="s">
        <v>2728</v>
      </c>
      <c r="I534" s="367">
        <v>1.75</v>
      </c>
      <c r="J534" s="311">
        <v>3.5</v>
      </c>
      <c r="K534" s="311">
        <v>3.5</v>
      </c>
    </row>
    <row r="535" spans="1:11" x14ac:dyDescent="0.25">
      <c r="A535" s="89"/>
      <c r="B535" s="89"/>
      <c r="C535" s="313"/>
      <c r="D535" s="314"/>
      <c r="E535" s="315"/>
      <c r="F535" s="315"/>
      <c r="G535" s="315"/>
      <c r="H535" s="315"/>
      <c r="I535" s="316"/>
      <c r="J535" s="316"/>
      <c r="K535" s="316"/>
    </row>
    <row r="536" spans="1:11" x14ac:dyDescent="0.25">
      <c r="A536" s="80" t="s">
        <v>2869</v>
      </c>
      <c r="B536" s="80" t="s">
        <v>90</v>
      </c>
      <c r="C536" s="97" t="s">
        <v>1923</v>
      </c>
      <c r="D536" s="159">
        <v>0.48</v>
      </c>
      <c r="E536" s="308" t="s">
        <v>2730</v>
      </c>
      <c r="F536" s="308" t="s">
        <v>2730</v>
      </c>
      <c r="G536" s="159">
        <v>0.48</v>
      </c>
      <c r="H536" s="309">
        <v>0.25</v>
      </c>
      <c r="I536" s="367">
        <v>2.5</v>
      </c>
      <c r="J536" s="311">
        <v>0</v>
      </c>
      <c r="K536" s="311">
        <v>0</v>
      </c>
    </row>
    <row r="537" spans="1:11" ht="12.75" x14ac:dyDescent="0.2">
      <c r="A537" s="80" t="s">
        <v>2869</v>
      </c>
      <c r="B537" s="80" t="s">
        <v>90</v>
      </c>
      <c r="C537" s="322" t="s">
        <v>1924</v>
      </c>
      <c r="D537" s="309">
        <v>0.25</v>
      </c>
      <c r="E537" s="308" t="s">
        <v>2727</v>
      </c>
      <c r="F537" s="308" t="s">
        <v>2728</v>
      </c>
      <c r="I537" s="369">
        <v>3.5</v>
      </c>
      <c r="J537" s="44" t="s">
        <v>2729</v>
      </c>
      <c r="K537" s="44">
        <v>2</v>
      </c>
    </row>
    <row r="538" spans="1:11" x14ac:dyDescent="0.25">
      <c r="A538" s="80" t="s">
        <v>2869</v>
      </c>
      <c r="B538" s="80" t="s">
        <v>90</v>
      </c>
      <c r="C538" s="338" t="s">
        <v>1925</v>
      </c>
      <c r="D538" s="159">
        <v>0.2</v>
      </c>
      <c r="E538" s="308" t="s">
        <v>2727</v>
      </c>
      <c r="F538" s="308" t="s">
        <v>2728</v>
      </c>
      <c r="I538" s="367">
        <v>3.5</v>
      </c>
      <c r="J538" s="311" t="s">
        <v>2729</v>
      </c>
      <c r="K538" s="311">
        <v>2</v>
      </c>
    </row>
    <row r="539" spans="1:11" x14ac:dyDescent="0.25">
      <c r="A539" s="89"/>
      <c r="B539" s="89"/>
      <c r="C539" s="339"/>
      <c r="D539" s="314"/>
      <c r="E539" s="315"/>
      <c r="F539" s="315"/>
      <c r="G539" s="315"/>
      <c r="H539" s="315"/>
      <c r="I539" s="316"/>
      <c r="J539" s="316"/>
      <c r="K539" s="316"/>
    </row>
    <row r="540" spans="1:11" x14ac:dyDescent="0.25">
      <c r="A540" s="80" t="s">
        <v>2870</v>
      </c>
      <c r="B540" s="80" t="s">
        <v>91</v>
      </c>
      <c r="C540" s="85" t="s">
        <v>1927</v>
      </c>
      <c r="D540" s="159">
        <v>0.28000000000000003</v>
      </c>
      <c r="E540" s="308" t="s">
        <v>2730</v>
      </c>
      <c r="F540" s="308" t="s">
        <v>2730</v>
      </c>
      <c r="G540" s="159">
        <v>0.28000000000000003</v>
      </c>
      <c r="H540" s="309">
        <v>0.19</v>
      </c>
      <c r="I540" s="367">
        <v>3</v>
      </c>
      <c r="J540" s="311">
        <v>0</v>
      </c>
      <c r="K540" s="311">
        <v>0</v>
      </c>
    </row>
    <row r="541" spans="1:11" x14ac:dyDescent="0.25">
      <c r="A541" s="80" t="s">
        <v>2870</v>
      </c>
      <c r="B541" s="80" t="s">
        <v>91</v>
      </c>
      <c r="C541" s="97" t="s">
        <v>1928</v>
      </c>
      <c r="D541" s="159">
        <v>0.09</v>
      </c>
      <c r="E541" s="308" t="s">
        <v>2727</v>
      </c>
      <c r="F541" s="308" t="s">
        <v>2728</v>
      </c>
      <c r="I541" s="367">
        <v>3.5</v>
      </c>
      <c r="J541" s="311" t="s">
        <v>2731</v>
      </c>
      <c r="K541" s="311">
        <v>1</v>
      </c>
    </row>
    <row r="542" spans="1:11" x14ac:dyDescent="0.25">
      <c r="A542" s="80" t="s">
        <v>2870</v>
      </c>
      <c r="B542" s="80" t="s">
        <v>91</v>
      </c>
      <c r="C542" s="97" t="s">
        <v>1929</v>
      </c>
      <c r="D542" s="159">
        <v>0.15</v>
      </c>
      <c r="E542" s="308" t="s">
        <v>2727</v>
      </c>
      <c r="F542" s="308" t="s">
        <v>2728</v>
      </c>
      <c r="I542" s="367">
        <v>3</v>
      </c>
      <c r="J542" s="311">
        <v>0</v>
      </c>
      <c r="K542" s="311">
        <v>0</v>
      </c>
    </row>
    <row r="543" spans="1:11" x14ac:dyDescent="0.25">
      <c r="A543" s="80" t="s">
        <v>2870</v>
      </c>
      <c r="B543" s="80" t="s">
        <v>91</v>
      </c>
      <c r="C543" s="97" t="s">
        <v>1930</v>
      </c>
      <c r="D543" s="309">
        <v>0.19</v>
      </c>
      <c r="E543" s="308" t="s">
        <v>2727</v>
      </c>
      <c r="F543" s="308" t="s">
        <v>2728</v>
      </c>
      <c r="I543" s="367">
        <v>3.25</v>
      </c>
      <c r="J543" s="311" t="s">
        <v>2738</v>
      </c>
      <c r="K543" s="311">
        <v>0.5</v>
      </c>
    </row>
    <row r="544" spans="1:11" x14ac:dyDescent="0.25">
      <c r="A544" s="80" t="s">
        <v>2870</v>
      </c>
      <c r="B544" s="80" t="s">
        <v>91</v>
      </c>
      <c r="C544" s="97" t="s">
        <v>1656</v>
      </c>
      <c r="D544" s="159">
        <v>0.14000000000000001</v>
      </c>
      <c r="E544" s="308" t="s">
        <v>2727</v>
      </c>
      <c r="F544" s="308" t="s">
        <v>2728</v>
      </c>
      <c r="I544" s="367">
        <v>2.75</v>
      </c>
      <c r="J544" s="311">
        <v>0.5</v>
      </c>
      <c r="K544" s="311">
        <v>0.5</v>
      </c>
    </row>
    <row r="545" spans="1:11" x14ac:dyDescent="0.25">
      <c r="A545" s="80" t="s">
        <v>2870</v>
      </c>
      <c r="B545" s="80" t="s">
        <v>91</v>
      </c>
      <c r="C545" s="97" t="s">
        <v>566</v>
      </c>
      <c r="D545" s="159">
        <v>0.04</v>
      </c>
      <c r="E545" s="308" t="s">
        <v>2727</v>
      </c>
      <c r="F545" s="308" t="s">
        <v>2728</v>
      </c>
      <c r="I545" s="367">
        <v>2.75</v>
      </c>
      <c r="J545" s="311">
        <v>0.5</v>
      </c>
      <c r="K545" s="311">
        <v>0.5</v>
      </c>
    </row>
    <row r="546" spans="1:11" x14ac:dyDescent="0.25">
      <c r="A546" s="80" t="s">
        <v>2870</v>
      </c>
      <c r="B546" s="80" t="s">
        <v>91</v>
      </c>
      <c r="C546" s="97" t="s">
        <v>1931</v>
      </c>
      <c r="D546" s="159">
        <v>0.1</v>
      </c>
      <c r="E546" s="308" t="s">
        <v>2727</v>
      </c>
      <c r="F546" s="308" t="s">
        <v>2728</v>
      </c>
      <c r="I546" s="367">
        <v>4</v>
      </c>
      <c r="J546" s="349" t="s">
        <v>2729</v>
      </c>
      <c r="K546" s="368">
        <v>2</v>
      </c>
    </row>
    <row r="547" spans="1:11" x14ac:dyDescent="0.25">
      <c r="A547" s="89"/>
      <c r="B547" s="89"/>
      <c r="C547" s="313"/>
      <c r="D547" s="314"/>
      <c r="E547" s="315"/>
      <c r="F547" s="315"/>
      <c r="G547" s="315"/>
      <c r="H547" s="315"/>
      <c r="I547" s="316"/>
      <c r="J547" s="352"/>
      <c r="K547" s="375"/>
    </row>
    <row r="548" spans="1:11" x14ac:dyDescent="0.25">
      <c r="A548" s="80" t="s">
        <v>2871</v>
      </c>
      <c r="B548" s="80" t="s">
        <v>92</v>
      </c>
      <c r="C548" s="97" t="s">
        <v>1933</v>
      </c>
      <c r="D548" s="159">
        <v>0.53</v>
      </c>
      <c r="E548" s="308" t="s">
        <v>2730</v>
      </c>
      <c r="F548" s="308" t="s">
        <v>2730</v>
      </c>
      <c r="G548" s="159">
        <v>0.53</v>
      </c>
      <c r="H548" s="309">
        <v>0.28000000000000003</v>
      </c>
      <c r="I548" s="367">
        <v>3</v>
      </c>
      <c r="J548" s="311">
        <v>0</v>
      </c>
      <c r="K548" s="311">
        <v>0</v>
      </c>
    </row>
    <row r="549" spans="1:11" x14ac:dyDescent="0.25">
      <c r="A549" s="80" t="s">
        <v>2871</v>
      </c>
      <c r="B549" s="80" t="s">
        <v>92</v>
      </c>
      <c r="C549" s="97" t="s">
        <v>520</v>
      </c>
      <c r="D549" s="309">
        <v>0.28000000000000003</v>
      </c>
      <c r="E549" s="308" t="s">
        <v>2727</v>
      </c>
      <c r="F549" s="308" t="s">
        <v>2728</v>
      </c>
      <c r="I549" s="367">
        <v>4</v>
      </c>
      <c r="J549" s="311" t="s">
        <v>2729</v>
      </c>
      <c r="K549" s="311">
        <v>2</v>
      </c>
    </row>
    <row r="550" spans="1:11" x14ac:dyDescent="0.25">
      <c r="A550" s="80" t="s">
        <v>2871</v>
      </c>
      <c r="B550" s="80" t="s">
        <v>92</v>
      </c>
      <c r="C550" s="97" t="s">
        <v>421</v>
      </c>
      <c r="D550" s="159">
        <v>0.08</v>
      </c>
      <c r="E550" s="308" t="s">
        <v>2727</v>
      </c>
      <c r="F550" s="308" t="s">
        <v>2728</v>
      </c>
      <c r="I550" s="367">
        <v>2.75</v>
      </c>
      <c r="J550" s="311">
        <v>0.5</v>
      </c>
      <c r="K550" s="311">
        <v>0.5</v>
      </c>
    </row>
    <row r="551" spans="1:11" x14ac:dyDescent="0.25">
      <c r="A551" s="80" t="s">
        <v>2871</v>
      </c>
      <c r="B551" s="80" t="s">
        <v>92</v>
      </c>
      <c r="C551" s="97" t="s">
        <v>1934</v>
      </c>
      <c r="D551" s="159">
        <v>3.5000000000000003E-2</v>
      </c>
      <c r="E551" s="308" t="s">
        <v>2727</v>
      </c>
      <c r="F551" s="308" t="s">
        <v>2728</v>
      </c>
      <c r="I551" s="367">
        <v>2.75</v>
      </c>
      <c r="J551" s="311">
        <v>0.5</v>
      </c>
      <c r="K551" s="311">
        <v>0.5</v>
      </c>
    </row>
    <row r="552" spans="1:11" x14ac:dyDescent="0.25">
      <c r="A552" s="80" t="s">
        <v>2871</v>
      </c>
      <c r="B552" s="80" t="s">
        <v>92</v>
      </c>
      <c r="C552" s="97" t="s">
        <v>1935</v>
      </c>
      <c r="D552" s="159">
        <v>0.02</v>
      </c>
      <c r="E552" s="308" t="s">
        <v>2727</v>
      </c>
      <c r="F552" s="308" t="s">
        <v>2728</v>
      </c>
      <c r="I552" s="367">
        <v>2.5</v>
      </c>
      <c r="J552" s="311">
        <v>1</v>
      </c>
      <c r="K552" s="311">
        <v>1</v>
      </c>
    </row>
    <row r="553" spans="1:11" x14ac:dyDescent="0.25">
      <c r="A553" s="80" t="s">
        <v>2871</v>
      </c>
      <c r="B553" s="80" t="s">
        <v>92</v>
      </c>
      <c r="C553" s="318" t="s">
        <v>1936</v>
      </c>
      <c r="D553" s="159">
        <v>0.05</v>
      </c>
      <c r="E553" s="308" t="s">
        <v>2727</v>
      </c>
      <c r="F553" s="308" t="s">
        <v>2728</v>
      </c>
      <c r="I553" s="367">
        <v>2.5</v>
      </c>
      <c r="J553" s="311">
        <v>1</v>
      </c>
      <c r="K553" s="311">
        <v>1</v>
      </c>
    </row>
    <row r="554" spans="1:11" x14ac:dyDescent="0.25">
      <c r="A554" s="89"/>
      <c r="B554" s="89"/>
      <c r="C554" s="335"/>
      <c r="D554" s="336"/>
      <c r="E554" s="315"/>
      <c r="F554" s="315"/>
      <c r="G554" s="315"/>
      <c r="H554" s="315"/>
      <c r="I554" s="316"/>
      <c r="J554" s="316"/>
      <c r="K554" s="316"/>
    </row>
    <row r="555" spans="1:11" x14ac:dyDescent="0.25">
      <c r="A555" s="80" t="s">
        <v>2872</v>
      </c>
      <c r="B555" s="80" t="s">
        <v>94</v>
      </c>
      <c r="C555" s="318" t="s">
        <v>1938</v>
      </c>
      <c r="D555" s="159">
        <v>0.37</v>
      </c>
      <c r="E555" s="308" t="s">
        <v>2730</v>
      </c>
      <c r="F555" s="308" t="s">
        <v>2730</v>
      </c>
      <c r="G555" s="159">
        <v>0.37</v>
      </c>
      <c r="H555" s="376">
        <v>0.13</v>
      </c>
      <c r="I555" s="367">
        <v>3</v>
      </c>
      <c r="J555" s="358">
        <v>0</v>
      </c>
      <c r="K555" s="377">
        <v>0</v>
      </c>
    </row>
    <row r="556" spans="1:11" x14ac:dyDescent="0.25">
      <c r="A556" s="80" t="s">
        <v>2872</v>
      </c>
      <c r="B556" s="80" t="s">
        <v>94</v>
      </c>
      <c r="C556" s="318" t="s">
        <v>1939</v>
      </c>
      <c r="D556" s="159">
        <v>7.0000000000000007E-2</v>
      </c>
      <c r="E556" s="308" t="s">
        <v>2727</v>
      </c>
      <c r="F556" s="308" t="s">
        <v>2728</v>
      </c>
      <c r="I556" s="367">
        <v>3</v>
      </c>
      <c r="J556" s="358">
        <v>0</v>
      </c>
      <c r="K556" s="377">
        <v>0</v>
      </c>
    </row>
    <row r="557" spans="1:11" x14ac:dyDescent="0.25">
      <c r="A557" s="80" t="s">
        <v>2872</v>
      </c>
      <c r="B557" s="80" t="s">
        <v>94</v>
      </c>
      <c r="C557" s="333" t="s">
        <v>2873</v>
      </c>
      <c r="D557" s="376">
        <v>0.13</v>
      </c>
      <c r="E557" s="308" t="s">
        <v>2727</v>
      </c>
      <c r="F557" s="308" t="s">
        <v>2728</v>
      </c>
      <c r="I557" s="367">
        <v>3</v>
      </c>
      <c r="J557" s="358">
        <v>0</v>
      </c>
      <c r="K557" s="377">
        <v>0</v>
      </c>
    </row>
    <row r="558" spans="1:11" x14ac:dyDescent="0.25">
      <c r="A558" s="80" t="s">
        <v>2872</v>
      </c>
      <c r="B558" s="80" t="s">
        <v>94</v>
      </c>
      <c r="C558" s="333" t="s">
        <v>1941</v>
      </c>
      <c r="D558" s="334">
        <v>0.11</v>
      </c>
      <c r="E558" s="308" t="s">
        <v>2727</v>
      </c>
      <c r="F558" s="308" t="s">
        <v>2728</v>
      </c>
      <c r="I558" s="367">
        <v>2.75</v>
      </c>
      <c r="J558" s="358">
        <v>0.5</v>
      </c>
      <c r="K558" s="377">
        <v>0.5</v>
      </c>
    </row>
    <row r="559" spans="1:11" x14ac:dyDescent="0.25">
      <c r="A559" s="80" t="s">
        <v>2872</v>
      </c>
      <c r="B559" s="80" t="s">
        <v>94</v>
      </c>
      <c r="C559" s="333" t="s">
        <v>2874</v>
      </c>
      <c r="D559" s="334">
        <v>0.08</v>
      </c>
      <c r="E559" s="308" t="s">
        <v>2727</v>
      </c>
      <c r="F559" s="308" t="s">
        <v>2728</v>
      </c>
      <c r="I559" s="367">
        <v>3</v>
      </c>
      <c r="J559" s="358">
        <v>0</v>
      </c>
      <c r="K559" s="377">
        <v>0</v>
      </c>
    </row>
    <row r="560" spans="1:11" x14ac:dyDescent="0.25">
      <c r="A560" s="80" t="s">
        <v>2872</v>
      </c>
      <c r="B560" s="80" t="s">
        <v>94</v>
      </c>
      <c r="C560" s="378" t="s">
        <v>1943</v>
      </c>
      <c r="D560" s="334">
        <v>7.0000000000000007E-2</v>
      </c>
      <c r="E560" s="308" t="s">
        <v>2727</v>
      </c>
      <c r="F560" s="308" t="s">
        <v>2728</v>
      </c>
      <c r="I560" s="367">
        <v>3</v>
      </c>
      <c r="J560" s="358">
        <v>0</v>
      </c>
      <c r="K560" s="377">
        <v>0</v>
      </c>
    </row>
    <row r="561" spans="1:13" x14ac:dyDescent="0.25">
      <c r="A561" s="80" t="s">
        <v>2872</v>
      </c>
      <c r="B561" s="80" t="s">
        <v>94</v>
      </c>
      <c r="C561" s="333" t="s">
        <v>1944</v>
      </c>
      <c r="D561" s="334">
        <v>0.05</v>
      </c>
      <c r="E561" s="308" t="s">
        <v>2727</v>
      </c>
      <c r="F561" s="308" t="s">
        <v>2728</v>
      </c>
      <c r="I561" s="367">
        <v>3</v>
      </c>
      <c r="J561" s="358">
        <v>0</v>
      </c>
      <c r="K561" s="377">
        <v>0</v>
      </c>
    </row>
    <row r="562" spans="1:13" ht="12.75" x14ac:dyDescent="0.2">
      <c r="A562" s="80" t="s">
        <v>2872</v>
      </c>
      <c r="B562" s="80" t="s">
        <v>94</v>
      </c>
      <c r="C562" s="322" t="s">
        <v>1945</v>
      </c>
      <c r="D562" s="159">
        <v>0.06</v>
      </c>
      <c r="E562" s="308" t="s">
        <v>2727</v>
      </c>
      <c r="F562" s="308" t="s">
        <v>2728</v>
      </c>
      <c r="I562" s="369">
        <v>2.5</v>
      </c>
      <c r="J562" s="358">
        <v>1</v>
      </c>
      <c r="K562" s="377">
        <v>1</v>
      </c>
    </row>
    <row r="563" spans="1:13" ht="12.75" x14ac:dyDescent="0.2">
      <c r="A563" s="80" t="s">
        <v>2872</v>
      </c>
      <c r="B563" s="80" t="s">
        <v>94</v>
      </c>
      <c r="C563" s="318" t="s">
        <v>1946</v>
      </c>
      <c r="D563" s="159">
        <v>0.04</v>
      </c>
      <c r="E563" s="308" t="s">
        <v>2727</v>
      </c>
      <c r="F563" s="308" t="s">
        <v>2740</v>
      </c>
      <c r="I563" s="369">
        <v>2.5</v>
      </c>
      <c r="J563" s="354">
        <v>1</v>
      </c>
      <c r="K563" s="354">
        <v>1</v>
      </c>
    </row>
    <row r="564" spans="1:13" ht="12.75" x14ac:dyDescent="0.2">
      <c r="A564" s="89"/>
      <c r="B564" s="89"/>
      <c r="C564" s="319"/>
      <c r="D564" s="314"/>
      <c r="E564" s="315"/>
      <c r="F564" s="315"/>
      <c r="G564" s="315"/>
      <c r="H564" s="315"/>
      <c r="I564" s="324"/>
      <c r="J564" s="361"/>
      <c r="K564" s="361"/>
    </row>
    <row r="565" spans="1:13" x14ac:dyDescent="0.25">
      <c r="A565" s="80" t="s">
        <v>2875</v>
      </c>
      <c r="B565" s="80" t="s">
        <v>95</v>
      </c>
      <c r="C565" s="97" t="s">
        <v>1948</v>
      </c>
      <c r="D565" s="159">
        <v>0.3</v>
      </c>
      <c r="E565" s="308" t="s">
        <v>2727</v>
      </c>
      <c r="F565" s="308" t="s">
        <v>2728</v>
      </c>
      <c r="G565" s="159">
        <v>0.3</v>
      </c>
      <c r="H565" s="309">
        <v>0.4</v>
      </c>
      <c r="I565" s="367">
        <v>3.25</v>
      </c>
      <c r="J565" s="311">
        <v>1.5</v>
      </c>
      <c r="K565" s="311">
        <v>1.5</v>
      </c>
    </row>
    <row r="566" spans="1:13" x14ac:dyDescent="0.25">
      <c r="A566" s="80" t="s">
        <v>2875</v>
      </c>
      <c r="B566" s="80" t="s">
        <v>95</v>
      </c>
      <c r="C566" s="97" t="s">
        <v>1949</v>
      </c>
      <c r="D566" s="309">
        <v>0.4</v>
      </c>
      <c r="E566" s="308" t="s">
        <v>2727</v>
      </c>
      <c r="F566" s="308" t="s">
        <v>2728</v>
      </c>
      <c r="I566" s="367">
        <v>1.5</v>
      </c>
      <c r="J566" s="311">
        <v>5</v>
      </c>
      <c r="K566" s="311">
        <v>5</v>
      </c>
    </row>
    <row r="567" spans="1:13" x14ac:dyDescent="0.25">
      <c r="A567" s="80" t="s">
        <v>2875</v>
      </c>
      <c r="B567" s="80" t="s">
        <v>95</v>
      </c>
      <c r="C567" s="97" t="s">
        <v>1950</v>
      </c>
      <c r="D567" s="159">
        <v>0.3</v>
      </c>
      <c r="E567" s="308" t="s">
        <v>2730</v>
      </c>
      <c r="F567" s="308" t="s">
        <v>2730</v>
      </c>
      <c r="I567" s="367">
        <v>4</v>
      </c>
      <c r="J567" s="311">
        <v>0</v>
      </c>
      <c r="K567" s="311">
        <v>0</v>
      </c>
    </row>
    <row r="568" spans="1:13" x14ac:dyDescent="0.25">
      <c r="A568" s="89"/>
      <c r="B568" s="89"/>
      <c r="C568" s="313"/>
      <c r="D568" s="314"/>
      <c r="E568" s="315"/>
      <c r="F568" s="315"/>
      <c r="G568" s="315"/>
      <c r="H568" s="315"/>
      <c r="I568" s="316"/>
      <c r="J568" s="316"/>
      <c r="K568" s="316"/>
    </row>
    <row r="569" spans="1:13" x14ac:dyDescent="0.25">
      <c r="A569" s="80" t="s">
        <v>2876</v>
      </c>
      <c r="B569" s="69" t="s">
        <v>96</v>
      </c>
      <c r="C569" s="318" t="s">
        <v>549</v>
      </c>
      <c r="D569" s="159">
        <v>0.7</v>
      </c>
      <c r="E569" s="308" t="s">
        <v>2730</v>
      </c>
      <c r="F569" s="308" t="s">
        <v>2730</v>
      </c>
      <c r="G569" s="159">
        <v>0.7</v>
      </c>
      <c r="H569" s="309">
        <v>0.27</v>
      </c>
      <c r="I569" s="367">
        <v>2.75</v>
      </c>
      <c r="J569" s="311">
        <v>0</v>
      </c>
      <c r="K569" s="311">
        <v>0</v>
      </c>
    </row>
    <row r="570" spans="1:13" x14ac:dyDescent="0.25">
      <c r="A570" s="80" t="s">
        <v>2876</v>
      </c>
      <c r="B570" s="69" t="s">
        <v>96</v>
      </c>
      <c r="C570" s="318" t="s">
        <v>550</v>
      </c>
      <c r="D570" s="309">
        <v>0.27</v>
      </c>
      <c r="E570" s="308" t="s">
        <v>2727</v>
      </c>
      <c r="F570" s="308" t="s">
        <v>2728</v>
      </c>
      <c r="I570" s="367">
        <v>3.25</v>
      </c>
      <c r="J570" s="311" t="s">
        <v>2731</v>
      </c>
      <c r="K570" s="311">
        <v>1</v>
      </c>
    </row>
    <row r="571" spans="1:13" x14ac:dyDescent="0.25">
      <c r="A571" s="80" t="s">
        <v>2876</v>
      </c>
      <c r="B571" s="69" t="s">
        <v>96</v>
      </c>
      <c r="C571" s="318" t="s">
        <v>520</v>
      </c>
      <c r="D571" s="159">
        <v>0.03</v>
      </c>
      <c r="E571" s="308" t="s">
        <v>2727</v>
      </c>
      <c r="F571" s="308" t="s">
        <v>2728</v>
      </c>
      <c r="I571" s="367">
        <v>3.25</v>
      </c>
      <c r="J571" s="311" t="s">
        <v>2731</v>
      </c>
      <c r="K571" s="311">
        <v>1</v>
      </c>
    </row>
    <row r="572" spans="1:13" x14ac:dyDescent="0.25">
      <c r="A572" s="89"/>
      <c r="B572" s="96"/>
      <c r="C572" s="319"/>
      <c r="D572" s="314"/>
      <c r="E572" s="315"/>
      <c r="F572" s="315"/>
      <c r="G572" s="315"/>
      <c r="H572" s="315"/>
      <c r="I572" s="316"/>
      <c r="J572" s="316"/>
      <c r="K572" s="316"/>
      <c r="L572" s="80" t="s">
        <v>2984</v>
      </c>
    </row>
    <row r="573" spans="1:13" ht="12.75" x14ac:dyDescent="0.2">
      <c r="A573" s="80" t="s">
        <v>2877</v>
      </c>
      <c r="B573" s="80" t="s">
        <v>97</v>
      </c>
      <c r="C573" s="322" t="s">
        <v>1953</v>
      </c>
      <c r="D573" s="159">
        <v>2.9000000000000001E-2</v>
      </c>
      <c r="E573" s="308" t="s">
        <v>2727</v>
      </c>
      <c r="F573" s="308" t="s">
        <v>2728</v>
      </c>
      <c r="G573" s="159">
        <v>0.81</v>
      </c>
      <c r="H573" s="309">
        <v>0.13</v>
      </c>
      <c r="I573" s="369">
        <v>1.75</v>
      </c>
      <c r="J573" s="44">
        <v>3.5</v>
      </c>
      <c r="K573" s="44">
        <v>3.5</v>
      </c>
      <c r="L573" s="401">
        <v>3</v>
      </c>
      <c r="M573" s="401">
        <v>3</v>
      </c>
    </row>
    <row r="574" spans="1:13" ht="12.75" x14ac:dyDescent="0.2">
      <c r="A574" s="80" t="s">
        <v>2877</v>
      </c>
      <c r="B574" s="80" t="s">
        <v>97</v>
      </c>
      <c r="C574" s="322" t="s">
        <v>1954</v>
      </c>
      <c r="D574" s="309">
        <v>0.13</v>
      </c>
      <c r="E574" s="308" t="s">
        <v>2727</v>
      </c>
      <c r="F574" s="308" t="s">
        <v>2728</v>
      </c>
      <c r="I574" s="369">
        <v>1.75</v>
      </c>
      <c r="J574" s="44">
        <v>3.5</v>
      </c>
      <c r="K574" s="44">
        <v>3.5</v>
      </c>
      <c r="L574" s="401">
        <v>3</v>
      </c>
      <c r="M574" s="401">
        <v>3</v>
      </c>
    </row>
    <row r="575" spans="1:13" ht="12.75" x14ac:dyDescent="0.2">
      <c r="A575" s="80" t="s">
        <v>2877</v>
      </c>
      <c r="B575" s="80" t="s">
        <v>97</v>
      </c>
      <c r="C575" s="322" t="s">
        <v>1955</v>
      </c>
      <c r="D575" s="159">
        <v>7.7000000000000002E-3</v>
      </c>
      <c r="E575" s="308" t="s">
        <v>2727</v>
      </c>
      <c r="F575" s="308" t="s">
        <v>2728</v>
      </c>
      <c r="I575" s="369">
        <v>1.75</v>
      </c>
      <c r="J575" s="44">
        <v>3.5</v>
      </c>
      <c r="K575" s="44">
        <v>3.5</v>
      </c>
      <c r="L575" s="401">
        <v>3</v>
      </c>
      <c r="M575" s="401">
        <v>3</v>
      </c>
    </row>
    <row r="576" spans="1:13" x14ac:dyDescent="0.25">
      <c r="A576" s="80" t="s">
        <v>2877</v>
      </c>
      <c r="B576" s="80" t="s">
        <v>97</v>
      </c>
      <c r="C576" s="97" t="s">
        <v>1956</v>
      </c>
      <c r="D576" s="159">
        <v>0.81</v>
      </c>
      <c r="E576" s="308" t="s">
        <v>2730</v>
      </c>
      <c r="F576" s="308" t="s">
        <v>2730</v>
      </c>
      <c r="I576" s="367">
        <v>3.25</v>
      </c>
      <c r="J576" s="311">
        <v>0</v>
      </c>
      <c r="K576" s="311">
        <v>0</v>
      </c>
      <c r="L576" s="79"/>
      <c r="M576" s="79"/>
    </row>
    <row r="577" spans="1:13" x14ac:dyDescent="0.25">
      <c r="A577" s="80" t="s">
        <v>2877</v>
      </c>
      <c r="B577" s="80" t="s">
        <v>97</v>
      </c>
      <c r="C577" s="318" t="s">
        <v>1957</v>
      </c>
      <c r="D577" s="159">
        <v>0.04</v>
      </c>
      <c r="E577" s="308" t="s">
        <v>2727</v>
      </c>
      <c r="F577" s="308" t="s">
        <v>2728</v>
      </c>
      <c r="I577" s="367">
        <v>2.25</v>
      </c>
      <c r="J577" s="311">
        <v>2</v>
      </c>
      <c r="K577" s="311">
        <v>2</v>
      </c>
      <c r="L577" s="79"/>
      <c r="M577" s="79"/>
    </row>
    <row r="578" spans="1:13" x14ac:dyDescent="0.25">
      <c r="A578" s="89"/>
      <c r="B578" s="89"/>
      <c r="C578" s="319"/>
      <c r="D578" s="314">
        <f>SUM(D573:D577)</f>
        <v>1.0167000000000002</v>
      </c>
      <c r="E578" s="315"/>
      <c r="F578" s="315"/>
      <c r="G578" s="315"/>
      <c r="H578" s="315"/>
      <c r="I578" s="316"/>
      <c r="J578" s="316"/>
      <c r="K578" s="316"/>
    </row>
    <row r="579" spans="1:13" x14ac:dyDescent="0.25">
      <c r="A579" s="80" t="s">
        <v>2878</v>
      </c>
      <c r="B579" s="80" t="s">
        <v>98</v>
      </c>
      <c r="C579" s="97" t="s">
        <v>1583</v>
      </c>
      <c r="D579" s="159">
        <v>1.7000000000000001E-2</v>
      </c>
      <c r="E579" s="308" t="s">
        <v>2727</v>
      </c>
      <c r="F579" s="308" t="s">
        <v>2728</v>
      </c>
      <c r="G579" s="159">
        <v>0.67</v>
      </c>
      <c r="H579" s="309">
        <v>0.14000000000000001</v>
      </c>
      <c r="I579" s="367">
        <v>3</v>
      </c>
      <c r="J579" s="311" t="s">
        <v>2738</v>
      </c>
      <c r="K579" s="311">
        <v>0.5</v>
      </c>
    </row>
    <row r="580" spans="1:13" x14ac:dyDescent="0.25">
      <c r="A580" s="80" t="s">
        <v>2878</v>
      </c>
      <c r="B580" s="80" t="s">
        <v>98</v>
      </c>
      <c r="C580" s="97" t="s">
        <v>1959</v>
      </c>
      <c r="D580" s="159">
        <v>3.5999999999999997E-2</v>
      </c>
      <c r="E580" s="308" t="s">
        <v>2727</v>
      </c>
      <c r="F580" s="308" t="s">
        <v>2728</v>
      </c>
      <c r="I580" s="367">
        <v>3</v>
      </c>
      <c r="J580" s="311" t="s">
        <v>2738</v>
      </c>
      <c r="K580" s="311">
        <v>0.5</v>
      </c>
    </row>
    <row r="581" spans="1:13" x14ac:dyDescent="0.25">
      <c r="A581" s="80" t="s">
        <v>2878</v>
      </c>
      <c r="B581" s="80" t="s">
        <v>98</v>
      </c>
      <c r="C581" s="97" t="s">
        <v>1960</v>
      </c>
      <c r="D581" s="159">
        <v>0.67</v>
      </c>
      <c r="E581" s="308" t="s">
        <v>2730</v>
      </c>
      <c r="F581" s="308" t="s">
        <v>2730</v>
      </c>
      <c r="I581" s="367">
        <v>2.75</v>
      </c>
      <c r="J581" s="311">
        <v>0</v>
      </c>
      <c r="K581" s="311">
        <v>0</v>
      </c>
    </row>
    <row r="582" spans="1:13" x14ac:dyDescent="0.25">
      <c r="A582" s="80" t="s">
        <v>2878</v>
      </c>
      <c r="B582" s="80" t="s">
        <v>98</v>
      </c>
      <c r="C582" s="97" t="s">
        <v>1961</v>
      </c>
      <c r="D582" s="159">
        <v>0.13</v>
      </c>
      <c r="E582" s="308" t="s">
        <v>2727</v>
      </c>
      <c r="F582" s="308" t="s">
        <v>2728</v>
      </c>
      <c r="I582" s="367">
        <v>3.75</v>
      </c>
      <c r="J582" s="311" t="s">
        <v>2729</v>
      </c>
      <c r="K582" s="311">
        <v>2</v>
      </c>
    </row>
    <row r="583" spans="1:13" x14ac:dyDescent="0.25">
      <c r="A583" s="80" t="s">
        <v>2878</v>
      </c>
      <c r="B583" s="80" t="s">
        <v>98</v>
      </c>
      <c r="C583" s="97" t="s">
        <v>1962</v>
      </c>
      <c r="D583" s="309">
        <v>0.14000000000000001</v>
      </c>
      <c r="E583" s="308" t="s">
        <v>2727</v>
      </c>
      <c r="F583" s="308" t="s">
        <v>2797</v>
      </c>
      <c r="I583" s="367">
        <v>3.75</v>
      </c>
      <c r="J583" s="311" t="s">
        <v>2729</v>
      </c>
      <c r="K583" s="311">
        <v>2</v>
      </c>
      <c r="L583" s="370" t="s">
        <v>2879</v>
      </c>
      <c r="M583" s="370"/>
    </row>
    <row r="584" spans="1:13" x14ac:dyDescent="0.25">
      <c r="A584" s="89"/>
      <c r="B584" s="89"/>
      <c r="C584" s="313"/>
      <c r="D584" s="314"/>
      <c r="E584" s="315"/>
      <c r="F584" s="315"/>
      <c r="G584" s="315"/>
      <c r="H584" s="315"/>
      <c r="I584" s="316"/>
      <c r="J584" s="316"/>
      <c r="K584" s="316"/>
    </row>
    <row r="585" spans="1:13" x14ac:dyDescent="0.25">
      <c r="A585" s="80" t="s">
        <v>2880</v>
      </c>
      <c r="B585" s="80" t="s">
        <v>99</v>
      </c>
      <c r="C585" s="97" t="s">
        <v>1964</v>
      </c>
      <c r="D585" s="309">
        <v>0.05</v>
      </c>
      <c r="E585" s="308" t="s">
        <v>2727</v>
      </c>
      <c r="F585" s="308" t="s">
        <v>2728</v>
      </c>
      <c r="G585" s="159">
        <v>0.94</v>
      </c>
      <c r="H585" s="309">
        <v>0.05</v>
      </c>
      <c r="I585" s="367">
        <v>2.5</v>
      </c>
      <c r="J585" s="311">
        <v>1</v>
      </c>
      <c r="K585" s="311">
        <v>1</v>
      </c>
    </row>
    <row r="586" spans="1:13" x14ac:dyDescent="0.25">
      <c r="A586" s="80" t="s">
        <v>2880</v>
      </c>
      <c r="B586" s="80" t="s">
        <v>99</v>
      </c>
      <c r="C586" s="97" t="s">
        <v>1965</v>
      </c>
      <c r="D586" s="159">
        <v>0.94</v>
      </c>
      <c r="E586" s="308" t="s">
        <v>2730</v>
      </c>
      <c r="F586" s="308" t="s">
        <v>2730</v>
      </c>
      <c r="I586" s="367">
        <v>3</v>
      </c>
      <c r="J586" s="311">
        <v>0</v>
      </c>
      <c r="K586" s="311">
        <v>0</v>
      </c>
    </row>
    <row r="587" spans="1:13" x14ac:dyDescent="0.25">
      <c r="A587" s="89"/>
      <c r="B587" s="89"/>
      <c r="C587" s="313"/>
      <c r="D587" s="314"/>
      <c r="E587" s="315"/>
      <c r="F587" s="315"/>
      <c r="G587" s="315"/>
      <c r="H587" s="315"/>
      <c r="I587" s="316"/>
      <c r="J587" s="316"/>
      <c r="K587" s="316"/>
    </row>
    <row r="588" spans="1:13" x14ac:dyDescent="0.25">
      <c r="A588" s="80" t="s">
        <v>2881</v>
      </c>
      <c r="B588" s="69" t="s">
        <v>100</v>
      </c>
      <c r="C588" s="318" t="s">
        <v>1967</v>
      </c>
      <c r="D588" s="159">
        <v>0.43</v>
      </c>
      <c r="E588" s="308" t="s">
        <v>2730</v>
      </c>
      <c r="F588" s="308" t="s">
        <v>2730</v>
      </c>
      <c r="G588" s="159">
        <v>0.43</v>
      </c>
      <c r="H588" s="309">
        <v>0.32</v>
      </c>
      <c r="I588" s="367">
        <v>3.25</v>
      </c>
      <c r="J588" s="311">
        <v>0</v>
      </c>
      <c r="K588" s="311">
        <v>0</v>
      </c>
    </row>
    <row r="589" spans="1:13" x14ac:dyDescent="0.25">
      <c r="A589" s="80" t="s">
        <v>2881</v>
      </c>
      <c r="B589" s="69" t="s">
        <v>100</v>
      </c>
      <c r="C589" s="318" t="s">
        <v>1480</v>
      </c>
      <c r="D589" s="309">
        <v>0.32</v>
      </c>
      <c r="E589" s="308" t="s">
        <v>2727</v>
      </c>
      <c r="F589" s="308" t="s">
        <v>2728</v>
      </c>
      <c r="I589" s="367">
        <v>2.75</v>
      </c>
      <c r="J589" s="311">
        <v>1</v>
      </c>
      <c r="K589" s="311">
        <v>1</v>
      </c>
    </row>
    <row r="590" spans="1:13" x14ac:dyDescent="0.25">
      <c r="A590" s="80" t="s">
        <v>2881</v>
      </c>
      <c r="B590" s="69" t="s">
        <v>100</v>
      </c>
      <c r="C590" s="318" t="s">
        <v>1574</v>
      </c>
      <c r="D590" s="159">
        <v>0.12</v>
      </c>
      <c r="E590" s="308" t="s">
        <v>2727</v>
      </c>
      <c r="F590" s="308" t="s">
        <v>2728</v>
      </c>
      <c r="I590" s="367">
        <v>2</v>
      </c>
      <c r="J590" s="311">
        <v>2.5</v>
      </c>
      <c r="K590" s="311">
        <v>2.5</v>
      </c>
    </row>
    <row r="591" spans="1:13" x14ac:dyDescent="0.25">
      <c r="A591" s="80" t="s">
        <v>2881</v>
      </c>
      <c r="B591" s="69" t="s">
        <v>100</v>
      </c>
      <c r="C591" s="318" t="s">
        <v>447</v>
      </c>
      <c r="D591" s="159">
        <v>0.05</v>
      </c>
      <c r="E591" s="308" t="s">
        <v>2727</v>
      </c>
      <c r="F591" s="308" t="s">
        <v>2728</v>
      </c>
      <c r="I591" s="367">
        <v>3</v>
      </c>
      <c r="J591" s="311">
        <v>0.5</v>
      </c>
      <c r="K591" s="311">
        <v>0.5</v>
      </c>
    </row>
    <row r="592" spans="1:13" x14ac:dyDescent="0.25">
      <c r="A592" s="80" t="s">
        <v>2881</v>
      </c>
      <c r="B592" s="69" t="s">
        <v>100</v>
      </c>
      <c r="C592" s="318" t="s">
        <v>295</v>
      </c>
      <c r="D592" s="159">
        <v>2.8000000000000001E-2</v>
      </c>
      <c r="E592" s="308" t="s">
        <v>2727</v>
      </c>
      <c r="F592" s="308" t="s">
        <v>2728</v>
      </c>
      <c r="I592" s="367">
        <v>1.5</v>
      </c>
      <c r="J592" s="311">
        <v>3.5</v>
      </c>
      <c r="K592" s="311">
        <v>3.5</v>
      </c>
    </row>
    <row r="593" spans="1:13" x14ac:dyDescent="0.25">
      <c r="A593" s="89"/>
      <c r="B593" s="96"/>
      <c r="C593" s="319"/>
      <c r="D593" s="314"/>
      <c r="E593" s="315"/>
      <c r="F593" s="315"/>
      <c r="G593" s="315"/>
      <c r="H593" s="315"/>
      <c r="I593" s="316"/>
      <c r="J593" s="316"/>
      <c r="K593" s="316"/>
      <c r="L593" s="80" t="s">
        <v>2984</v>
      </c>
    </row>
    <row r="594" spans="1:13" x14ac:dyDescent="0.25">
      <c r="A594" s="80" t="s">
        <v>2882</v>
      </c>
      <c r="B594" s="80" t="s">
        <v>101</v>
      </c>
      <c r="C594" s="337" t="s">
        <v>510</v>
      </c>
      <c r="D594" s="159">
        <v>0.57999999999999996</v>
      </c>
      <c r="E594" s="308" t="s">
        <v>2730</v>
      </c>
      <c r="F594" s="308" t="s">
        <v>2730</v>
      </c>
      <c r="G594" s="159">
        <v>0.57999999999999996</v>
      </c>
      <c r="H594" s="309">
        <v>0.4</v>
      </c>
      <c r="I594" s="367">
        <v>3.25</v>
      </c>
      <c r="J594" s="311">
        <v>0</v>
      </c>
      <c r="K594" s="311">
        <v>0</v>
      </c>
      <c r="L594" s="79"/>
      <c r="M594" s="79"/>
    </row>
    <row r="595" spans="1:13" x14ac:dyDescent="0.25">
      <c r="A595" s="80" t="s">
        <v>2882</v>
      </c>
      <c r="B595" s="80" t="s">
        <v>101</v>
      </c>
      <c r="C595" s="97" t="s">
        <v>1528</v>
      </c>
      <c r="D595" s="309">
        <v>0.4</v>
      </c>
      <c r="E595" s="308" t="s">
        <v>2727</v>
      </c>
      <c r="F595" s="308" t="s">
        <v>2728</v>
      </c>
      <c r="I595" s="367">
        <v>2.75</v>
      </c>
      <c r="J595" s="311">
        <v>0.5</v>
      </c>
      <c r="K595" s="311">
        <v>0.5</v>
      </c>
      <c r="L595" s="401">
        <v>1</v>
      </c>
      <c r="M595" s="401">
        <v>1</v>
      </c>
    </row>
    <row r="596" spans="1:13" x14ac:dyDescent="0.25">
      <c r="A596" s="80" t="s">
        <v>2882</v>
      </c>
      <c r="B596" s="80" t="s">
        <v>101</v>
      </c>
      <c r="C596" s="322" t="s">
        <v>560</v>
      </c>
      <c r="D596" s="159">
        <v>0.01</v>
      </c>
      <c r="E596" s="308" t="s">
        <v>2727</v>
      </c>
      <c r="F596" s="315" t="s">
        <v>2797</v>
      </c>
      <c r="I596" s="367">
        <v>2.75</v>
      </c>
      <c r="J596" s="311">
        <v>0.5</v>
      </c>
      <c r="K596" s="311">
        <v>0.5</v>
      </c>
      <c r="L596" s="401">
        <v>1</v>
      </c>
      <c r="M596" s="133" t="s">
        <v>2986</v>
      </c>
    </row>
    <row r="597" spans="1:13" x14ac:dyDescent="0.25">
      <c r="A597" s="89"/>
      <c r="B597" s="89"/>
      <c r="C597" s="323"/>
      <c r="D597" s="314"/>
      <c r="E597" s="315"/>
      <c r="F597" s="315"/>
      <c r="G597" s="315"/>
      <c r="H597" s="315"/>
      <c r="I597" s="316"/>
      <c r="J597" s="316"/>
      <c r="K597" s="316"/>
    </row>
    <row r="598" spans="1:13" x14ac:dyDescent="0.25">
      <c r="A598" s="80" t="s">
        <v>2883</v>
      </c>
      <c r="B598" s="80" t="s">
        <v>102</v>
      </c>
      <c r="C598" s="318" t="s">
        <v>563</v>
      </c>
      <c r="D598" s="159">
        <v>0.34</v>
      </c>
      <c r="E598" s="308" t="s">
        <v>2730</v>
      </c>
      <c r="F598" s="308" t="s">
        <v>2730</v>
      </c>
      <c r="G598" s="159">
        <v>0.34</v>
      </c>
      <c r="H598" s="309">
        <v>0.28699999999999998</v>
      </c>
      <c r="I598" s="367">
        <v>2.75</v>
      </c>
      <c r="J598" s="311">
        <v>0</v>
      </c>
      <c r="K598" s="311">
        <v>0</v>
      </c>
    </row>
    <row r="599" spans="1:13" x14ac:dyDescent="0.25">
      <c r="A599" s="80" t="s">
        <v>2883</v>
      </c>
      <c r="B599" s="80" t="s">
        <v>102</v>
      </c>
      <c r="C599" s="318" t="s">
        <v>564</v>
      </c>
      <c r="D599" s="159">
        <v>2.4E-2</v>
      </c>
      <c r="E599" s="308" t="s">
        <v>2727</v>
      </c>
      <c r="F599" s="308" t="s">
        <v>2728</v>
      </c>
      <c r="I599" s="379">
        <v>2.75</v>
      </c>
      <c r="J599" s="311">
        <v>0</v>
      </c>
      <c r="K599" s="311">
        <v>0</v>
      </c>
    </row>
    <row r="600" spans="1:13" x14ac:dyDescent="0.25">
      <c r="A600" s="80" t="s">
        <v>2883</v>
      </c>
      <c r="B600" s="80" t="s">
        <v>102</v>
      </c>
      <c r="C600" s="85" t="s">
        <v>1971</v>
      </c>
      <c r="D600" s="159">
        <v>0.05</v>
      </c>
      <c r="E600" s="308" t="s">
        <v>2727</v>
      </c>
      <c r="F600" s="308" t="s">
        <v>2728</v>
      </c>
      <c r="I600" s="379">
        <v>2.75</v>
      </c>
      <c r="J600" s="311">
        <v>0</v>
      </c>
      <c r="K600" s="311">
        <v>0</v>
      </c>
    </row>
    <row r="601" spans="1:13" x14ac:dyDescent="0.25">
      <c r="A601" s="80" t="s">
        <v>2883</v>
      </c>
      <c r="B601" s="80" t="s">
        <v>102</v>
      </c>
      <c r="C601" s="318" t="s">
        <v>565</v>
      </c>
      <c r="D601" s="159">
        <v>4.3999999999999997E-2</v>
      </c>
      <c r="E601" s="308" t="s">
        <v>2727</v>
      </c>
      <c r="F601" s="308" t="s">
        <v>2728</v>
      </c>
      <c r="I601" s="379">
        <v>3</v>
      </c>
      <c r="J601" s="311" t="s">
        <v>2738</v>
      </c>
      <c r="K601" s="311">
        <v>0.5</v>
      </c>
    </row>
    <row r="602" spans="1:13" x14ac:dyDescent="0.25">
      <c r="A602" s="80" t="s">
        <v>2883</v>
      </c>
      <c r="B602" s="80" t="s">
        <v>102</v>
      </c>
      <c r="C602" s="318" t="s">
        <v>566</v>
      </c>
      <c r="D602" s="159">
        <v>6.8000000000000005E-2</v>
      </c>
      <c r="E602" s="308" t="s">
        <v>2727</v>
      </c>
      <c r="F602" s="308" t="s">
        <v>2728</v>
      </c>
      <c r="I602" s="379">
        <v>3</v>
      </c>
      <c r="J602" s="311" t="s">
        <v>2738</v>
      </c>
      <c r="K602" s="311">
        <v>0.5</v>
      </c>
    </row>
    <row r="603" spans="1:13" x14ac:dyDescent="0.25">
      <c r="A603" s="80" t="s">
        <v>2883</v>
      </c>
      <c r="B603" s="80" t="s">
        <v>102</v>
      </c>
      <c r="C603" s="97" t="s">
        <v>1972</v>
      </c>
      <c r="D603" s="159">
        <v>0.09</v>
      </c>
      <c r="E603" s="308" t="s">
        <v>2727</v>
      </c>
      <c r="F603" s="308" t="s">
        <v>2728</v>
      </c>
      <c r="I603" s="379">
        <v>3.25</v>
      </c>
      <c r="J603" s="311" t="s">
        <v>2731</v>
      </c>
      <c r="K603" s="311">
        <v>1</v>
      </c>
    </row>
    <row r="604" spans="1:13" x14ac:dyDescent="0.25">
      <c r="A604" s="80" t="s">
        <v>2883</v>
      </c>
      <c r="B604" s="80" t="s">
        <v>102</v>
      </c>
      <c r="C604" s="97" t="s">
        <v>1973</v>
      </c>
      <c r="D604" s="309">
        <v>0.28699999999999998</v>
      </c>
      <c r="E604" s="308" t="s">
        <v>2727</v>
      </c>
      <c r="F604" s="308" t="s">
        <v>2728</v>
      </c>
      <c r="I604" s="379">
        <v>3.5</v>
      </c>
      <c r="J604" s="311" t="s">
        <v>2755</v>
      </c>
      <c r="K604" s="311">
        <v>1.5</v>
      </c>
    </row>
    <row r="605" spans="1:13" x14ac:dyDescent="0.25">
      <c r="A605" s="89"/>
      <c r="B605" s="89"/>
      <c r="C605" s="313"/>
      <c r="D605" s="314"/>
      <c r="E605" s="315"/>
      <c r="F605" s="315"/>
      <c r="G605" s="315"/>
      <c r="H605" s="315"/>
      <c r="I605" s="375"/>
      <c r="J605" s="316"/>
      <c r="K605" s="316"/>
      <c r="L605" s="80" t="s">
        <v>2984</v>
      </c>
    </row>
    <row r="606" spans="1:13" x14ac:dyDescent="0.25">
      <c r="A606" s="80" t="s">
        <v>2884</v>
      </c>
      <c r="B606" s="80" t="s">
        <v>103</v>
      </c>
      <c r="C606" s="97" t="s">
        <v>1975</v>
      </c>
      <c r="D606" s="159">
        <v>0.66</v>
      </c>
      <c r="E606" s="308" t="s">
        <v>2730</v>
      </c>
      <c r="F606" s="308" t="s">
        <v>2730</v>
      </c>
      <c r="G606" s="159">
        <v>0.66</v>
      </c>
      <c r="H606" s="309">
        <v>0.09</v>
      </c>
      <c r="I606" s="367">
        <v>3.25</v>
      </c>
      <c r="J606" s="311">
        <v>0</v>
      </c>
      <c r="K606" s="311">
        <v>0</v>
      </c>
      <c r="L606" s="79"/>
      <c r="M606" s="79"/>
    </row>
    <row r="607" spans="1:13" x14ac:dyDescent="0.25">
      <c r="A607" s="80" t="s">
        <v>2884</v>
      </c>
      <c r="B607" s="80" t="s">
        <v>103</v>
      </c>
      <c r="C607" s="97" t="s">
        <v>1976</v>
      </c>
      <c r="D607" s="159">
        <v>0.02</v>
      </c>
      <c r="E607" s="308" t="s">
        <v>2727</v>
      </c>
      <c r="F607" s="308" t="s">
        <v>2728</v>
      </c>
      <c r="I607" s="367">
        <v>1.75</v>
      </c>
      <c r="J607" s="311">
        <v>3</v>
      </c>
      <c r="K607" s="311">
        <v>3</v>
      </c>
      <c r="L607" s="79"/>
      <c r="M607" s="79"/>
    </row>
    <row r="608" spans="1:13" x14ac:dyDescent="0.25">
      <c r="A608" s="80" t="s">
        <v>2884</v>
      </c>
      <c r="B608" s="80" t="s">
        <v>103</v>
      </c>
      <c r="C608" s="97" t="s">
        <v>2885</v>
      </c>
      <c r="D608" s="159">
        <v>0.02</v>
      </c>
      <c r="E608" s="308" t="s">
        <v>2727</v>
      </c>
      <c r="F608" s="308" t="s">
        <v>2728</v>
      </c>
      <c r="I608" s="367">
        <v>1.75</v>
      </c>
      <c r="J608" s="311">
        <v>3</v>
      </c>
      <c r="K608" s="311">
        <v>3</v>
      </c>
      <c r="L608" s="79"/>
      <c r="M608" s="79"/>
    </row>
    <row r="609" spans="1:13" x14ac:dyDescent="0.25">
      <c r="A609" s="80" t="s">
        <v>2884</v>
      </c>
      <c r="B609" s="80" t="s">
        <v>103</v>
      </c>
      <c r="C609" s="97" t="s">
        <v>520</v>
      </c>
      <c r="D609" s="159">
        <v>0.03</v>
      </c>
      <c r="E609" s="308" t="s">
        <v>2727</v>
      </c>
      <c r="F609" s="308" t="s">
        <v>2728</v>
      </c>
      <c r="I609" s="367">
        <v>4.75</v>
      </c>
      <c r="J609" s="311" t="s">
        <v>2835</v>
      </c>
      <c r="K609" s="311">
        <v>3.5</v>
      </c>
      <c r="L609" s="402" t="s">
        <v>2746</v>
      </c>
      <c r="M609" s="402">
        <v>3</v>
      </c>
    </row>
    <row r="610" spans="1:13" x14ac:dyDescent="0.25">
      <c r="A610" s="80" t="s">
        <v>2884</v>
      </c>
      <c r="B610" s="80" t="s">
        <v>103</v>
      </c>
      <c r="C610" s="97" t="s">
        <v>262</v>
      </c>
      <c r="D610" s="159">
        <v>0.02</v>
      </c>
      <c r="E610" s="308" t="s">
        <v>2727</v>
      </c>
      <c r="F610" s="308" t="s">
        <v>2728</v>
      </c>
      <c r="I610" s="367">
        <v>3.5</v>
      </c>
      <c r="J610" s="311" t="s">
        <v>2738</v>
      </c>
      <c r="K610" s="311">
        <v>0.5</v>
      </c>
      <c r="L610" s="79"/>
      <c r="M610" s="79"/>
    </row>
    <row r="611" spans="1:13" x14ac:dyDescent="0.25">
      <c r="A611" s="80" t="s">
        <v>2884</v>
      </c>
      <c r="B611" s="80" t="s">
        <v>103</v>
      </c>
      <c r="C611" s="97" t="s">
        <v>1978</v>
      </c>
      <c r="D611" s="159">
        <v>0.02</v>
      </c>
      <c r="E611" s="308" t="s">
        <v>2727</v>
      </c>
      <c r="F611" s="308" t="s">
        <v>2728</v>
      </c>
      <c r="I611" s="367">
        <v>3.25</v>
      </c>
      <c r="J611" s="311">
        <v>0</v>
      </c>
      <c r="K611" s="311">
        <v>0</v>
      </c>
      <c r="L611" s="79"/>
      <c r="M611" s="79"/>
    </row>
    <row r="612" spans="1:13" x14ac:dyDescent="0.25">
      <c r="A612" s="80" t="s">
        <v>2884</v>
      </c>
      <c r="B612" s="80" t="s">
        <v>103</v>
      </c>
      <c r="C612" s="97" t="s">
        <v>1979</v>
      </c>
      <c r="D612" s="159">
        <v>7.0000000000000007E-2</v>
      </c>
      <c r="E612" s="308" t="s">
        <v>2727</v>
      </c>
      <c r="F612" s="308" t="s">
        <v>2728</v>
      </c>
      <c r="I612" s="367">
        <v>1.75</v>
      </c>
      <c r="J612" s="311">
        <v>3</v>
      </c>
      <c r="K612" s="311">
        <v>3</v>
      </c>
      <c r="L612" s="79"/>
      <c r="M612" s="79"/>
    </row>
    <row r="613" spans="1:13" x14ac:dyDescent="0.25">
      <c r="A613" s="80" t="s">
        <v>2884</v>
      </c>
      <c r="B613" s="80" t="s">
        <v>103</v>
      </c>
      <c r="C613" s="318" t="s">
        <v>1980</v>
      </c>
      <c r="D613" s="159">
        <v>5.0000000000000001E-3</v>
      </c>
      <c r="E613" s="308" t="s">
        <v>2727</v>
      </c>
      <c r="F613" s="308" t="s">
        <v>2728</v>
      </c>
      <c r="I613" s="367">
        <v>3</v>
      </c>
      <c r="J613" s="311">
        <v>0.5</v>
      </c>
      <c r="K613" s="311">
        <v>0.5</v>
      </c>
      <c r="L613" s="79"/>
      <c r="M613" s="79"/>
    </row>
    <row r="614" spans="1:13" x14ac:dyDescent="0.25">
      <c r="A614" s="80" t="s">
        <v>2884</v>
      </c>
      <c r="B614" s="80" t="s">
        <v>103</v>
      </c>
      <c r="C614" s="97" t="s">
        <v>1981</v>
      </c>
      <c r="D614" s="159">
        <v>0.02</v>
      </c>
      <c r="E614" s="308" t="s">
        <v>2727</v>
      </c>
      <c r="F614" s="308" t="s">
        <v>2728</v>
      </c>
      <c r="I614" s="367">
        <v>2.75</v>
      </c>
      <c r="J614" s="311">
        <v>1</v>
      </c>
      <c r="K614" s="311">
        <v>1</v>
      </c>
      <c r="L614" s="79"/>
      <c r="M614" s="79"/>
    </row>
    <row r="615" spans="1:13" x14ac:dyDescent="0.25">
      <c r="A615" s="80" t="s">
        <v>2884</v>
      </c>
      <c r="B615" s="80" t="s">
        <v>103</v>
      </c>
      <c r="C615" s="97" t="s">
        <v>1982</v>
      </c>
      <c r="D615" s="309">
        <v>0.09</v>
      </c>
      <c r="E615" s="308" t="s">
        <v>2727</v>
      </c>
      <c r="F615" s="308" t="s">
        <v>2728</v>
      </c>
      <c r="I615" s="367">
        <v>2</v>
      </c>
      <c r="J615" s="311">
        <v>2.5</v>
      </c>
      <c r="K615" s="311">
        <v>2.5</v>
      </c>
      <c r="L615" s="79"/>
      <c r="M615" s="79"/>
    </row>
    <row r="616" spans="1:13" x14ac:dyDescent="0.25">
      <c r="A616" s="80" t="s">
        <v>2884</v>
      </c>
      <c r="B616" s="80" t="s">
        <v>103</v>
      </c>
      <c r="C616" s="97" t="s">
        <v>1983</v>
      </c>
      <c r="D616" s="159">
        <v>0.01</v>
      </c>
      <c r="E616" s="308" t="s">
        <v>2727</v>
      </c>
      <c r="F616" s="308" t="s">
        <v>2728</v>
      </c>
      <c r="I616" s="367">
        <v>2</v>
      </c>
      <c r="J616" s="311">
        <v>2.5</v>
      </c>
      <c r="K616" s="311">
        <v>2.5</v>
      </c>
      <c r="L616" s="79"/>
      <c r="M616" s="79"/>
    </row>
    <row r="617" spans="1:13" x14ac:dyDescent="0.25">
      <c r="A617" s="80" t="s">
        <v>2884</v>
      </c>
      <c r="B617" s="80" t="s">
        <v>103</v>
      </c>
      <c r="C617" s="97" t="s">
        <v>1984</v>
      </c>
      <c r="D617" s="159">
        <v>0.03</v>
      </c>
      <c r="E617" s="308" t="s">
        <v>2727</v>
      </c>
      <c r="F617" s="308" t="s">
        <v>2728</v>
      </c>
      <c r="I617" s="367">
        <v>3</v>
      </c>
      <c r="J617" s="311">
        <v>0.5</v>
      </c>
      <c r="K617" s="311">
        <v>0.5</v>
      </c>
      <c r="L617" s="79"/>
      <c r="M617" s="79"/>
    </row>
    <row r="618" spans="1:13" x14ac:dyDescent="0.25">
      <c r="A618" s="89"/>
      <c r="B618" s="89"/>
      <c r="C618" s="313"/>
      <c r="D618" s="314"/>
      <c r="E618" s="315"/>
      <c r="F618" s="315"/>
      <c r="G618" s="315"/>
      <c r="H618" s="315"/>
      <c r="I618" s="316"/>
      <c r="J618" s="316"/>
      <c r="K618" s="316"/>
    </row>
    <row r="619" spans="1:13" x14ac:dyDescent="0.25">
      <c r="A619" s="80" t="s">
        <v>2886</v>
      </c>
      <c r="B619" s="80" t="s">
        <v>104</v>
      </c>
      <c r="C619" s="97" t="s">
        <v>1986</v>
      </c>
      <c r="D619" s="159">
        <v>0.5</v>
      </c>
      <c r="E619" s="308" t="s">
        <v>2730</v>
      </c>
      <c r="F619" s="308" t="s">
        <v>2730</v>
      </c>
      <c r="G619" s="159">
        <v>0.5</v>
      </c>
      <c r="H619" s="309">
        <v>0.09</v>
      </c>
      <c r="I619" s="367">
        <v>3</v>
      </c>
      <c r="J619" s="354">
        <v>0</v>
      </c>
      <c r="K619" s="354">
        <v>0</v>
      </c>
    </row>
    <row r="620" spans="1:13" x14ac:dyDescent="0.25">
      <c r="A620" s="80" t="s">
        <v>2886</v>
      </c>
      <c r="B620" s="80" t="s">
        <v>104</v>
      </c>
      <c r="C620" s="97" t="s">
        <v>1987</v>
      </c>
      <c r="D620" s="309">
        <v>0.09</v>
      </c>
      <c r="E620" s="308" t="s">
        <v>2727</v>
      </c>
      <c r="F620" s="308" t="s">
        <v>2728</v>
      </c>
      <c r="I620" s="367">
        <v>2</v>
      </c>
      <c r="J620" s="358">
        <v>2</v>
      </c>
      <c r="K620" s="358">
        <v>2</v>
      </c>
    </row>
    <row r="621" spans="1:13" x14ac:dyDescent="0.25">
      <c r="A621" s="80" t="s">
        <v>2886</v>
      </c>
      <c r="B621" s="80" t="s">
        <v>104</v>
      </c>
      <c r="C621" s="97" t="s">
        <v>1988</v>
      </c>
      <c r="D621" s="159">
        <v>7.4999999999999997E-2</v>
      </c>
      <c r="E621" s="308" t="s">
        <v>2727</v>
      </c>
      <c r="F621" s="308" t="s">
        <v>2728</v>
      </c>
      <c r="I621" s="367">
        <v>3</v>
      </c>
      <c r="J621" s="358">
        <v>0</v>
      </c>
      <c r="K621" s="358">
        <v>0</v>
      </c>
    </row>
    <row r="622" spans="1:13" ht="12.75" x14ac:dyDescent="0.2">
      <c r="A622" s="80" t="s">
        <v>2886</v>
      </c>
      <c r="B622" s="80" t="s">
        <v>104</v>
      </c>
      <c r="C622" s="322" t="s">
        <v>1989</v>
      </c>
      <c r="D622" s="159">
        <v>0.05</v>
      </c>
      <c r="E622" s="308" t="s">
        <v>2727</v>
      </c>
      <c r="F622" s="308" t="s">
        <v>2728</v>
      </c>
      <c r="I622" s="369">
        <v>3</v>
      </c>
      <c r="J622" s="358">
        <v>0</v>
      </c>
      <c r="K622" s="358">
        <v>0</v>
      </c>
    </row>
    <row r="623" spans="1:13" x14ac:dyDescent="0.25">
      <c r="A623" s="80" t="s">
        <v>2886</v>
      </c>
      <c r="B623" s="80" t="s">
        <v>104</v>
      </c>
      <c r="C623" s="85" t="s">
        <v>2887</v>
      </c>
      <c r="D623" s="159">
        <v>2.5000000000000001E-2</v>
      </c>
      <c r="E623" s="308" t="s">
        <v>2727</v>
      </c>
      <c r="F623" s="308" t="s">
        <v>2728</v>
      </c>
      <c r="I623" s="367">
        <v>3</v>
      </c>
      <c r="J623" s="358">
        <v>0</v>
      </c>
      <c r="K623" s="358">
        <v>0</v>
      </c>
    </row>
    <row r="624" spans="1:13" x14ac:dyDescent="0.25">
      <c r="A624" s="80" t="s">
        <v>2886</v>
      </c>
      <c r="B624" s="80" t="s">
        <v>104</v>
      </c>
      <c r="C624" s="85" t="s">
        <v>2888</v>
      </c>
      <c r="D624" s="159">
        <v>2.5000000000000001E-2</v>
      </c>
      <c r="E624" s="308" t="s">
        <v>2727</v>
      </c>
      <c r="F624" s="308" t="s">
        <v>2728</v>
      </c>
      <c r="I624" s="367">
        <v>3</v>
      </c>
      <c r="J624" s="358">
        <v>0</v>
      </c>
      <c r="K624" s="358">
        <v>0</v>
      </c>
    </row>
    <row r="625" spans="1:11" x14ac:dyDescent="0.25">
      <c r="A625" s="80" t="s">
        <v>2886</v>
      </c>
      <c r="B625" s="80" t="s">
        <v>104</v>
      </c>
      <c r="C625" s="97" t="s">
        <v>1990</v>
      </c>
      <c r="D625" s="159">
        <v>0.04</v>
      </c>
      <c r="E625" s="308" t="s">
        <v>2727</v>
      </c>
      <c r="F625" s="308" t="s">
        <v>2728</v>
      </c>
      <c r="I625" s="367">
        <v>4</v>
      </c>
      <c r="J625" s="358" t="s">
        <v>2729</v>
      </c>
      <c r="K625" s="358">
        <v>2</v>
      </c>
    </row>
    <row r="626" spans="1:11" x14ac:dyDescent="0.25">
      <c r="A626" s="80" t="s">
        <v>2886</v>
      </c>
      <c r="B626" s="80" t="s">
        <v>104</v>
      </c>
      <c r="C626" s="97" t="s">
        <v>1991</v>
      </c>
      <c r="D626" s="159">
        <v>0.02</v>
      </c>
      <c r="E626" s="308" t="s">
        <v>2727</v>
      </c>
      <c r="F626" s="308" t="s">
        <v>2728</v>
      </c>
      <c r="I626" s="367">
        <v>4</v>
      </c>
      <c r="J626" s="358" t="s">
        <v>2729</v>
      </c>
      <c r="K626" s="358">
        <v>2</v>
      </c>
    </row>
    <row r="627" spans="1:11" x14ac:dyDescent="0.25">
      <c r="A627" s="80" t="s">
        <v>2886</v>
      </c>
      <c r="B627" s="80" t="s">
        <v>104</v>
      </c>
      <c r="C627" s="97" t="s">
        <v>1992</v>
      </c>
      <c r="D627" s="159">
        <v>0.05</v>
      </c>
      <c r="E627" s="308" t="s">
        <v>2727</v>
      </c>
      <c r="F627" s="308" t="s">
        <v>2728</v>
      </c>
      <c r="I627" s="367">
        <v>4.5</v>
      </c>
      <c r="J627" s="358" t="s">
        <v>2746</v>
      </c>
      <c r="K627" s="358">
        <v>3</v>
      </c>
    </row>
    <row r="628" spans="1:11" x14ac:dyDescent="0.25">
      <c r="A628" s="80" t="s">
        <v>2886</v>
      </c>
      <c r="B628" s="80" t="s">
        <v>104</v>
      </c>
      <c r="C628" s="85" t="s">
        <v>1993</v>
      </c>
      <c r="D628" s="159">
        <v>0.03</v>
      </c>
      <c r="E628" s="308" t="s">
        <v>2727</v>
      </c>
      <c r="F628" s="308" t="s">
        <v>2728</v>
      </c>
      <c r="I628" s="367">
        <v>1.5</v>
      </c>
      <c r="J628" s="358">
        <v>3</v>
      </c>
      <c r="K628" s="358">
        <v>3</v>
      </c>
    </row>
    <row r="629" spans="1:11" x14ac:dyDescent="0.25">
      <c r="A629" s="80" t="s">
        <v>2886</v>
      </c>
      <c r="B629" s="80" t="s">
        <v>104</v>
      </c>
      <c r="C629" s="97" t="s">
        <v>1994</v>
      </c>
      <c r="D629" s="159">
        <v>0.06</v>
      </c>
      <c r="E629" s="308" t="s">
        <v>2727</v>
      </c>
      <c r="F629" s="308" t="s">
        <v>2728</v>
      </c>
      <c r="I629" s="367">
        <v>2.75</v>
      </c>
      <c r="J629" s="358">
        <v>0.5</v>
      </c>
      <c r="K629" s="358">
        <v>0.5</v>
      </c>
    </row>
    <row r="630" spans="1:11" x14ac:dyDescent="0.25">
      <c r="A630" s="80" t="s">
        <v>2886</v>
      </c>
      <c r="B630" s="80" t="s">
        <v>104</v>
      </c>
      <c r="C630" s="97" t="s">
        <v>1995</v>
      </c>
      <c r="D630" s="159">
        <v>0.04</v>
      </c>
      <c r="E630" s="308" t="s">
        <v>2727</v>
      </c>
      <c r="F630" s="308" t="s">
        <v>2728</v>
      </c>
      <c r="I630" s="367">
        <v>2.75</v>
      </c>
      <c r="J630" s="358">
        <v>0.5</v>
      </c>
      <c r="K630" s="358">
        <v>0.5</v>
      </c>
    </row>
    <row r="631" spans="1:11" x14ac:dyDescent="0.25">
      <c r="A631" s="89"/>
      <c r="B631" s="89"/>
      <c r="C631" s="313"/>
      <c r="D631" s="314"/>
      <c r="E631" s="315"/>
      <c r="F631" s="315"/>
      <c r="G631" s="315"/>
      <c r="H631" s="315"/>
      <c r="I631" s="316"/>
      <c r="J631" s="361"/>
      <c r="K631" s="361"/>
    </row>
    <row r="632" spans="1:11" x14ac:dyDescent="0.25">
      <c r="A632" s="82" t="s">
        <v>2889</v>
      </c>
      <c r="B632" s="82" t="s">
        <v>105</v>
      </c>
      <c r="C632" s="86" t="s">
        <v>1997</v>
      </c>
      <c r="D632" s="159">
        <v>0.09</v>
      </c>
      <c r="E632" s="308" t="s">
        <v>2727</v>
      </c>
      <c r="F632" s="308" t="s">
        <v>2728</v>
      </c>
      <c r="G632" s="159">
        <v>0.28999999999999998</v>
      </c>
      <c r="H632" s="309">
        <v>0.28000000000000003</v>
      </c>
      <c r="I632" s="367">
        <v>1.25</v>
      </c>
      <c r="J632" s="311">
        <v>5.5</v>
      </c>
      <c r="K632" s="311">
        <v>5.5</v>
      </c>
    </row>
    <row r="633" spans="1:11" x14ac:dyDescent="0.25">
      <c r="A633" s="80" t="s">
        <v>2889</v>
      </c>
      <c r="B633" s="80" t="s">
        <v>105</v>
      </c>
      <c r="C633" s="97" t="s">
        <v>2890</v>
      </c>
      <c r="D633" s="159">
        <v>0.28000000000000003</v>
      </c>
      <c r="E633" s="308" t="s">
        <v>2727</v>
      </c>
      <c r="F633" s="308" t="s">
        <v>2728</v>
      </c>
      <c r="I633" s="367">
        <v>3</v>
      </c>
      <c r="J633" s="311">
        <v>2</v>
      </c>
      <c r="K633" s="311">
        <v>2</v>
      </c>
    </row>
    <row r="634" spans="1:11" x14ac:dyDescent="0.25">
      <c r="A634" s="80" t="s">
        <v>2889</v>
      </c>
      <c r="B634" s="80" t="s">
        <v>105</v>
      </c>
      <c r="C634" s="318" t="s">
        <v>1999</v>
      </c>
      <c r="D634" s="159">
        <v>0.04</v>
      </c>
      <c r="E634" s="308" t="s">
        <v>2727</v>
      </c>
      <c r="F634" s="308" t="s">
        <v>2728</v>
      </c>
      <c r="I634" s="367">
        <v>2</v>
      </c>
      <c r="J634" s="311">
        <v>4</v>
      </c>
      <c r="K634" s="311">
        <v>4</v>
      </c>
    </row>
    <row r="635" spans="1:11" x14ac:dyDescent="0.25">
      <c r="A635" s="80" t="s">
        <v>2889</v>
      </c>
      <c r="B635" s="80" t="s">
        <v>105</v>
      </c>
      <c r="C635" s="97" t="s">
        <v>2000</v>
      </c>
      <c r="D635" s="159">
        <v>0.28999999999999998</v>
      </c>
      <c r="E635" s="308" t="s">
        <v>2730</v>
      </c>
      <c r="F635" s="308" t="s">
        <v>2730</v>
      </c>
      <c r="I635" s="367">
        <v>4</v>
      </c>
      <c r="J635" s="311">
        <v>0</v>
      </c>
      <c r="K635" s="311">
        <v>0</v>
      </c>
    </row>
    <row r="636" spans="1:11" x14ac:dyDescent="0.25">
      <c r="A636" s="80" t="s">
        <v>2889</v>
      </c>
      <c r="B636" s="80" t="s">
        <v>105</v>
      </c>
      <c r="C636" s="97" t="s">
        <v>2001</v>
      </c>
      <c r="D636" s="309">
        <v>0.28000000000000003</v>
      </c>
      <c r="E636" s="308" t="s">
        <v>2727</v>
      </c>
      <c r="F636" s="308" t="s">
        <v>2728</v>
      </c>
      <c r="I636" s="367">
        <v>3</v>
      </c>
      <c r="J636" s="311">
        <v>2</v>
      </c>
      <c r="K636" s="311">
        <v>2</v>
      </c>
    </row>
    <row r="637" spans="1:11" x14ac:dyDescent="0.25">
      <c r="A637" s="80" t="s">
        <v>2889</v>
      </c>
      <c r="B637" s="80" t="s">
        <v>105</v>
      </c>
      <c r="C637" s="318" t="s">
        <v>2002</v>
      </c>
      <c r="D637" s="159">
        <v>4.0000000000000001E-3</v>
      </c>
      <c r="E637" s="308" t="s">
        <v>2727</v>
      </c>
      <c r="F637" s="308" t="s">
        <v>2740</v>
      </c>
      <c r="I637" s="367">
        <v>1.5</v>
      </c>
      <c r="J637" s="311">
        <v>5</v>
      </c>
      <c r="K637" s="311">
        <v>5</v>
      </c>
    </row>
    <row r="638" spans="1:11" x14ac:dyDescent="0.25">
      <c r="A638" s="89"/>
      <c r="B638" s="89"/>
      <c r="C638" s="319"/>
      <c r="D638" s="314"/>
      <c r="E638" s="315"/>
      <c r="F638" s="315"/>
      <c r="G638" s="315"/>
      <c r="H638" s="315"/>
      <c r="I638" s="316"/>
      <c r="J638" s="316"/>
      <c r="K638" s="316"/>
    </row>
    <row r="639" spans="1:11" x14ac:dyDescent="0.25">
      <c r="A639" s="80" t="s">
        <v>2891</v>
      </c>
      <c r="B639" s="80" t="s">
        <v>106</v>
      </c>
      <c r="C639" s="97" t="s">
        <v>2004</v>
      </c>
      <c r="D639" s="159">
        <v>0.85</v>
      </c>
      <c r="E639" s="308" t="s">
        <v>2730</v>
      </c>
      <c r="F639" s="308" t="s">
        <v>2730</v>
      </c>
      <c r="G639" s="159">
        <v>0.85</v>
      </c>
      <c r="H639" s="309">
        <v>0.1</v>
      </c>
      <c r="I639" s="367">
        <v>3.25</v>
      </c>
      <c r="J639" s="311">
        <v>0</v>
      </c>
      <c r="K639" s="311">
        <v>0</v>
      </c>
    </row>
    <row r="640" spans="1:11" x14ac:dyDescent="0.25">
      <c r="A640" s="80" t="s">
        <v>2891</v>
      </c>
      <c r="B640" s="80" t="s">
        <v>106</v>
      </c>
      <c r="C640" s="318" t="s">
        <v>573</v>
      </c>
      <c r="D640" s="159">
        <v>4.2999999999999997E-2</v>
      </c>
      <c r="E640" s="308" t="s">
        <v>2727</v>
      </c>
      <c r="F640" s="308" t="s">
        <v>2728</v>
      </c>
      <c r="I640" s="367">
        <v>2.75</v>
      </c>
      <c r="J640" s="311">
        <v>1</v>
      </c>
      <c r="K640" s="311">
        <v>1</v>
      </c>
    </row>
    <row r="641" spans="1:11" x14ac:dyDescent="0.25">
      <c r="A641" s="80" t="s">
        <v>2891</v>
      </c>
      <c r="B641" s="80" t="s">
        <v>106</v>
      </c>
      <c r="C641" s="97" t="s">
        <v>2005</v>
      </c>
      <c r="D641" s="309">
        <v>0.1</v>
      </c>
      <c r="E641" s="308" t="s">
        <v>2727</v>
      </c>
      <c r="F641" s="308" t="s">
        <v>2742</v>
      </c>
      <c r="I641" s="367">
        <v>2</v>
      </c>
      <c r="J641" s="311">
        <v>2.5</v>
      </c>
      <c r="K641" s="311">
        <v>2.5</v>
      </c>
    </row>
    <row r="642" spans="1:11" x14ac:dyDescent="0.25">
      <c r="A642" s="89"/>
      <c r="B642" s="89"/>
      <c r="C642" s="313"/>
      <c r="D642" s="314"/>
      <c r="E642" s="315"/>
      <c r="F642" s="315"/>
      <c r="G642" s="315"/>
      <c r="H642" s="315"/>
      <c r="I642" s="316"/>
      <c r="J642" s="316"/>
      <c r="K642" s="316"/>
    </row>
    <row r="643" spans="1:11" x14ac:dyDescent="0.25">
      <c r="A643" s="80" t="s">
        <v>2892</v>
      </c>
      <c r="B643" s="80" t="s">
        <v>107</v>
      </c>
      <c r="C643" s="97" t="s">
        <v>2007</v>
      </c>
      <c r="D643" s="309">
        <v>0.15</v>
      </c>
      <c r="E643" s="308" t="s">
        <v>2727</v>
      </c>
      <c r="F643" s="308" t="s">
        <v>2728</v>
      </c>
      <c r="G643" s="159">
        <v>0.72</v>
      </c>
      <c r="H643" s="309">
        <v>0.15</v>
      </c>
      <c r="I643" s="367">
        <v>2.25</v>
      </c>
      <c r="J643" s="311">
        <v>2</v>
      </c>
      <c r="K643" s="311">
        <v>2</v>
      </c>
    </row>
    <row r="644" spans="1:11" x14ac:dyDescent="0.25">
      <c r="A644" s="80" t="s">
        <v>2892</v>
      </c>
      <c r="B644" s="80" t="s">
        <v>107</v>
      </c>
      <c r="C644" s="97" t="s">
        <v>2008</v>
      </c>
      <c r="D644" s="159">
        <v>0.72</v>
      </c>
      <c r="E644" s="308" t="s">
        <v>2730</v>
      </c>
      <c r="F644" s="308" t="s">
        <v>2730</v>
      </c>
      <c r="I644" s="367">
        <v>3.25</v>
      </c>
      <c r="J644" s="311">
        <v>0</v>
      </c>
      <c r="K644" s="311">
        <v>0</v>
      </c>
    </row>
    <row r="645" spans="1:11" x14ac:dyDescent="0.25">
      <c r="A645" s="80" t="s">
        <v>2892</v>
      </c>
      <c r="B645" s="80" t="s">
        <v>107</v>
      </c>
      <c r="C645" s="97" t="s">
        <v>2009</v>
      </c>
      <c r="D645" s="159">
        <v>6.5000000000000002E-2</v>
      </c>
      <c r="E645" s="308" t="s">
        <v>2727</v>
      </c>
      <c r="F645" s="308" t="s">
        <v>2742</v>
      </c>
      <c r="I645" s="367">
        <v>2.25</v>
      </c>
      <c r="J645" s="311">
        <v>2</v>
      </c>
      <c r="K645" s="311">
        <v>2</v>
      </c>
    </row>
    <row r="646" spans="1:11" x14ac:dyDescent="0.25">
      <c r="A646" s="80" t="s">
        <v>2892</v>
      </c>
      <c r="B646" s="80" t="s">
        <v>107</v>
      </c>
      <c r="C646" s="318" t="s">
        <v>2010</v>
      </c>
      <c r="D646" s="159">
        <v>6.5000000000000002E-2</v>
      </c>
      <c r="E646" s="308" t="s">
        <v>2727</v>
      </c>
      <c r="F646" s="308" t="s">
        <v>2742</v>
      </c>
      <c r="I646" s="367">
        <v>1.75</v>
      </c>
      <c r="J646" s="311">
        <v>3</v>
      </c>
      <c r="K646" s="311">
        <v>3</v>
      </c>
    </row>
    <row r="647" spans="1:11" x14ac:dyDescent="0.25">
      <c r="A647" s="89"/>
      <c r="B647" s="89"/>
      <c r="C647" s="319"/>
      <c r="D647" s="314"/>
      <c r="E647" s="315"/>
      <c r="F647" s="315"/>
      <c r="G647" s="315"/>
      <c r="H647" s="315"/>
      <c r="I647" s="316"/>
      <c r="J647" s="316"/>
      <c r="K647" s="316"/>
    </row>
    <row r="648" spans="1:11" x14ac:dyDescent="0.25">
      <c r="A648" s="80" t="s">
        <v>2893</v>
      </c>
      <c r="B648" s="80" t="s">
        <v>108</v>
      </c>
      <c r="C648" s="97" t="s">
        <v>2012</v>
      </c>
      <c r="D648" s="309">
        <v>0.1</v>
      </c>
      <c r="E648" s="308" t="s">
        <v>2727</v>
      </c>
      <c r="F648" s="308" t="s">
        <v>2728</v>
      </c>
      <c r="G648" s="159">
        <v>0.84</v>
      </c>
      <c r="H648" s="309">
        <v>0.1</v>
      </c>
      <c r="I648" s="367">
        <v>2.25</v>
      </c>
      <c r="J648" s="311">
        <v>2</v>
      </c>
      <c r="K648" s="311">
        <v>2</v>
      </c>
    </row>
    <row r="649" spans="1:11" x14ac:dyDescent="0.25">
      <c r="A649" s="80" t="s">
        <v>2893</v>
      </c>
      <c r="B649" s="80" t="s">
        <v>108</v>
      </c>
      <c r="C649" s="97" t="s">
        <v>2013</v>
      </c>
      <c r="D649" s="159">
        <v>0.05</v>
      </c>
      <c r="E649" s="308" t="s">
        <v>2727</v>
      </c>
      <c r="F649" s="308" t="s">
        <v>2728</v>
      </c>
      <c r="I649" s="367">
        <v>2</v>
      </c>
      <c r="J649" s="311">
        <v>2.5</v>
      </c>
      <c r="K649" s="311">
        <v>2.5</v>
      </c>
    </row>
    <row r="650" spans="1:11" x14ac:dyDescent="0.25">
      <c r="A650" s="80" t="s">
        <v>2893</v>
      </c>
      <c r="B650" s="80" t="s">
        <v>108</v>
      </c>
      <c r="C650" s="97" t="s">
        <v>2014</v>
      </c>
      <c r="D650" s="159">
        <v>0.84</v>
      </c>
      <c r="E650" s="308" t="s">
        <v>2730</v>
      </c>
      <c r="F650" s="308" t="s">
        <v>2730</v>
      </c>
      <c r="I650" s="367">
        <v>3.25</v>
      </c>
      <c r="J650" s="311">
        <v>0</v>
      </c>
      <c r="K650" s="311">
        <v>0</v>
      </c>
    </row>
    <row r="651" spans="1:11" x14ac:dyDescent="0.25">
      <c r="A651" s="89"/>
      <c r="B651" s="89"/>
      <c r="C651" s="313"/>
      <c r="D651" s="314"/>
      <c r="E651" s="315"/>
      <c r="F651" s="315"/>
      <c r="G651" s="315"/>
      <c r="H651" s="315"/>
      <c r="I651" s="316"/>
      <c r="J651" s="316"/>
      <c r="K651" s="316"/>
    </row>
    <row r="652" spans="1:11" x14ac:dyDescent="0.25">
      <c r="A652" s="80" t="s">
        <v>2894</v>
      </c>
      <c r="B652" s="80" t="s">
        <v>109</v>
      </c>
      <c r="C652" s="97" t="s">
        <v>2016</v>
      </c>
      <c r="D652" s="309">
        <v>0.22</v>
      </c>
      <c r="E652" s="308" t="s">
        <v>2727</v>
      </c>
      <c r="F652" s="308" t="s">
        <v>2728</v>
      </c>
      <c r="G652" s="159">
        <v>0.56000000000000005</v>
      </c>
      <c r="H652" s="309">
        <v>0.22</v>
      </c>
      <c r="I652" s="367">
        <v>3.5</v>
      </c>
      <c r="J652" s="311" t="s">
        <v>2731</v>
      </c>
      <c r="K652" s="311">
        <v>1</v>
      </c>
    </row>
    <row r="653" spans="1:11" x14ac:dyDescent="0.25">
      <c r="A653" s="80" t="s">
        <v>2894</v>
      </c>
      <c r="B653" s="80" t="s">
        <v>109</v>
      </c>
      <c r="C653" s="97" t="s">
        <v>2017</v>
      </c>
      <c r="D653" s="159">
        <v>0.56000000000000005</v>
      </c>
      <c r="E653" s="308" t="s">
        <v>2730</v>
      </c>
      <c r="F653" s="308" t="s">
        <v>2730</v>
      </c>
      <c r="I653" s="367">
        <v>3</v>
      </c>
      <c r="J653" s="311">
        <v>0</v>
      </c>
      <c r="K653" s="311">
        <v>0</v>
      </c>
    </row>
    <row r="654" spans="1:11" x14ac:dyDescent="0.25">
      <c r="A654" s="80" t="s">
        <v>2894</v>
      </c>
      <c r="B654" s="80" t="s">
        <v>109</v>
      </c>
      <c r="C654" s="97" t="s">
        <v>2018</v>
      </c>
      <c r="D654" s="159">
        <v>0.04</v>
      </c>
      <c r="E654" s="308" t="s">
        <v>2727</v>
      </c>
      <c r="F654" s="308" t="s">
        <v>2728</v>
      </c>
      <c r="I654" s="367">
        <v>3</v>
      </c>
      <c r="J654" s="311">
        <v>0</v>
      </c>
      <c r="K654" s="311">
        <v>0</v>
      </c>
    </row>
    <row r="655" spans="1:11" x14ac:dyDescent="0.25">
      <c r="A655" s="80" t="s">
        <v>2894</v>
      </c>
      <c r="B655" s="80" t="s">
        <v>109</v>
      </c>
      <c r="C655" s="97" t="s">
        <v>2019</v>
      </c>
      <c r="D655" s="159">
        <v>0.09</v>
      </c>
      <c r="E655" s="308" t="s">
        <v>2727</v>
      </c>
      <c r="F655" s="308" t="s">
        <v>2728</v>
      </c>
      <c r="I655" s="367">
        <v>3</v>
      </c>
      <c r="J655" s="311">
        <v>0</v>
      </c>
      <c r="K655" s="311">
        <v>0</v>
      </c>
    </row>
    <row r="656" spans="1:11" x14ac:dyDescent="0.25">
      <c r="A656" s="80" t="s">
        <v>2894</v>
      </c>
      <c r="B656" s="80" t="s">
        <v>109</v>
      </c>
      <c r="C656" s="97" t="s">
        <v>1945</v>
      </c>
      <c r="D656" s="159">
        <v>0.09</v>
      </c>
      <c r="E656" s="308" t="s">
        <v>2727</v>
      </c>
      <c r="F656" s="308" t="s">
        <v>2728</v>
      </c>
      <c r="I656" s="367">
        <v>2.75</v>
      </c>
      <c r="J656" s="311">
        <v>0.5</v>
      </c>
      <c r="K656" s="311">
        <v>0.5</v>
      </c>
    </row>
    <row r="657" spans="1:11" x14ac:dyDescent="0.25">
      <c r="A657" s="89"/>
      <c r="B657" s="89"/>
      <c r="C657" s="313"/>
      <c r="D657" s="314"/>
      <c r="E657" s="315"/>
      <c r="F657" s="315"/>
      <c r="G657" s="315"/>
      <c r="H657" s="315"/>
      <c r="I657" s="316"/>
      <c r="J657" s="316"/>
      <c r="K657" s="316"/>
    </row>
    <row r="658" spans="1:11" x14ac:dyDescent="0.25">
      <c r="A658" s="80" t="s">
        <v>2895</v>
      </c>
      <c r="B658" s="80" t="s">
        <v>110</v>
      </c>
      <c r="C658" s="97" t="s">
        <v>2896</v>
      </c>
      <c r="D658" s="159">
        <v>0.28999999999999998</v>
      </c>
      <c r="E658" s="308" t="s">
        <v>2730</v>
      </c>
      <c r="F658" s="308" t="s">
        <v>2730</v>
      </c>
      <c r="G658" s="159">
        <v>0.28999999999999998</v>
      </c>
      <c r="H658" s="309">
        <v>0.21</v>
      </c>
      <c r="I658" s="367">
        <v>2</v>
      </c>
      <c r="J658" s="311">
        <v>0</v>
      </c>
      <c r="K658" s="311">
        <v>0</v>
      </c>
    </row>
    <row r="659" spans="1:11" x14ac:dyDescent="0.25">
      <c r="A659" s="80" t="s">
        <v>2895</v>
      </c>
      <c r="B659" s="80" t="s">
        <v>110</v>
      </c>
      <c r="C659" s="97" t="s">
        <v>2022</v>
      </c>
      <c r="D659" s="159">
        <v>0.18</v>
      </c>
      <c r="E659" s="308" t="s">
        <v>2727</v>
      </c>
      <c r="F659" s="308" t="s">
        <v>2728</v>
      </c>
      <c r="I659" s="367">
        <v>4</v>
      </c>
      <c r="J659" s="349" t="s">
        <v>2897</v>
      </c>
      <c r="K659" s="368">
        <v>4</v>
      </c>
    </row>
    <row r="660" spans="1:11" x14ac:dyDescent="0.25">
      <c r="A660" s="80" t="s">
        <v>2895</v>
      </c>
      <c r="B660" s="80" t="s">
        <v>110</v>
      </c>
      <c r="C660" s="97" t="s">
        <v>2023</v>
      </c>
      <c r="D660" s="159">
        <v>0.1</v>
      </c>
      <c r="E660" s="308" t="s">
        <v>2727</v>
      </c>
      <c r="F660" s="308" t="s">
        <v>2728</v>
      </c>
      <c r="I660" s="367">
        <v>3.5</v>
      </c>
      <c r="J660" s="349" t="s">
        <v>2746</v>
      </c>
      <c r="K660" s="368">
        <v>3</v>
      </c>
    </row>
    <row r="661" spans="1:11" x14ac:dyDescent="0.25">
      <c r="A661" s="80" t="s">
        <v>2895</v>
      </c>
      <c r="B661" s="80" t="s">
        <v>110</v>
      </c>
      <c r="C661" s="97" t="s">
        <v>2024</v>
      </c>
      <c r="D661" s="159">
        <v>4.0000000000000001E-3</v>
      </c>
      <c r="E661" s="308" t="s">
        <v>2727</v>
      </c>
      <c r="F661" s="308" t="s">
        <v>2728</v>
      </c>
      <c r="I661" s="367">
        <v>3.5</v>
      </c>
      <c r="J661" s="349" t="s">
        <v>2746</v>
      </c>
      <c r="K661" s="368">
        <v>3</v>
      </c>
    </row>
    <row r="662" spans="1:11" x14ac:dyDescent="0.25">
      <c r="A662" s="80" t="s">
        <v>2895</v>
      </c>
      <c r="B662" s="80" t="s">
        <v>110</v>
      </c>
      <c r="C662" s="97" t="s">
        <v>2025</v>
      </c>
      <c r="D662" s="159">
        <v>2.5000000000000001E-2</v>
      </c>
      <c r="E662" s="308" t="s">
        <v>2727</v>
      </c>
      <c r="F662" s="308" t="s">
        <v>2728</v>
      </c>
      <c r="I662" s="367">
        <v>3.25</v>
      </c>
      <c r="J662" s="349" t="s">
        <v>2733</v>
      </c>
      <c r="K662" s="368">
        <v>2.5</v>
      </c>
    </row>
    <row r="663" spans="1:11" x14ac:dyDescent="0.25">
      <c r="A663" s="80" t="s">
        <v>2895</v>
      </c>
      <c r="B663" s="80" t="s">
        <v>110</v>
      </c>
      <c r="C663" s="97" t="s">
        <v>2026</v>
      </c>
      <c r="D663" s="309">
        <v>0.21</v>
      </c>
      <c r="E663" s="308" t="s">
        <v>2727</v>
      </c>
      <c r="F663" s="308" t="s">
        <v>2728</v>
      </c>
      <c r="I663" s="367">
        <v>3.75</v>
      </c>
      <c r="J663" s="349" t="s">
        <v>2835</v>
      </c>
      <c r="K663" s="368">
        <v>3.5</v>
      </c>
    </row>
    <row r="664" spans="1:11" x14ac:dyDescent="0.25">
      <c r="A664" s="80" t="s">
        <v>2895</v>
      </c>
      <c r="B664" s="80" t="s">
        <v>110</v>
      </c>
      <c r="C664" s="318" t="s">
        <v>2027</v>
      </c>
      <c r="D664" s="159">
        <v>0.04</v>
      </c>
      <c r="E664" s="308" t="s">
        <v>2727</v>
      </c>
      <c r="F664" s="308" t="s">
        <v>2728</v>
      </c>
      <c r="I664" s="367">
        <v>2</v>
      </c>
      <c r="J664" s="349">
        <v>0</v>
      </c>
      <c r="K664" s="368">
        <v>0</v>
      </c>
    </row>
    <row r="665" spans="1:11" x14ac:dyDescent="0.25">
      <c r="A665" s="80" t="s">
        <v>2895</v>
      </c>
      <c r="B665" s="80" t="s">
        <v>110</v>
      </c>
      <c r="C665" s="318" t="s">
        <v>2028</v>
      </c>
      <c r="D665" s="159">
        <v>3.5000000000000003E-2</v>
      </c>
      <c r="E665" s="308" t="s">
        <v>2727</v>
      </c>
      <c r="F665" s="308" t="s">
        <v>2728</v>
      </c>
      <c r="I665" s="367">
        <v>3.75</v>
      </c>
      <c r="J665" s="349" t="s">
        <v>2835</v>
      </c>
      <c r="K665" s="368">
        <v>3.5</v>
      </c>
    </row>
    <row r="666" spans="1:11" x14ac:dyDescent="0.25">
      <c r="A666" s="80" t="s">
        <v>2895</v>
      </c>
      <c r="B666" s="80" t="s">
        <v>110</v>
      </c>
      <c r="C666" s="318" t="s">
        <v>2029</v>
      </c>
      <c r="D666" s="159">
        <v>7.0000000000000001E-3</v>
      </c>
      <c r="E666" s="308" t="s">
        <v>2727</v>
      </c>
      <c r="F666" s="308" t="s">
        <v>2728</v>
      </c>
      <c r="I666" s="367">
        <v>3.5</v>
      </c>
      <c r="J666" s="349" t="s">
        <v>2746</v>
      </c>
      <c r="K666" s="368">
        <v>3</v>
      </c>
    </row>
    <row r="667" spans="1:11" x14ac:dyDescent="0.25">
      <c r="A667" s="89"/>
      <c r="B667" s="89"/>
      <c r="C667" s="319"/>
      <c r="D667" s="314"/>
      <c r="E667" s="315"/>
      <c r="F667" s="315"/>
      <c r="G667" s="315"/>
      <c r="H667" s="315"/>
      <c r="I667" s="316"/>
      <c r="J667" s="352"/>
      <c r="K667" s="375"/>
    </row>
    <row r="668" spans="1:11" x14ac:dyDescent="0.25">
      <c r="A668" s="80" t="s">
        <v>2898</v>
      </c>
      <c r="B668" s="69" t="s">
        <v>111</v>
      </c>
      <c r="C668" s="318" t="s">
        <v>588</v>
      </c>
      <c r="D668" s="159">
        <v>0.93</v>
      </c>
      <c r="E668" s="308" t="s">
        <v>2730</v>
      </c>
      <c r="F668" s="308" t="s">
        <v>2730</v>
      </c>
      <c r="G668" s="159">
        <v>0.93</v>
      </c>
      <c r="H668" s="309">
        <v>4.3999999999999997E-2</v>
      </c>
      <c r="I668" s="367">
        <v>3</v>
      </c>
      <c r="J668" s="311">
        <v>0</v>
      </c>
      <c r="K668" s="311">
        <v>0</v>
      </c>
    </row>
    <row r="669" spans="1:11" x14ac:dyDescent="0.25">
      <c r="A669" s="80" t="s">
        <v>2898</v>
      </c>
      <c r="B669" s="69" t="s">
        <v>111</v>
      </c>
      <c r="C669" s="318" t="s">
        <v>586</v>
      </c>
      <c r="D669" s="159">
        <v>1.2E-2</v>
      </c>
      <c r="E669" s="308" t="s">
        <v>2727</v>
      </c>
      <c r="F669" s="308" t="s">
        <v>2728</v>
      </c>
      <c r="I669" s="367">
        <v>3</v>
      </c>
      <c r="J669" s="311">
        <v>0</v>
      </c>
      <c r="K669" s="311">
        <v>0</v>
      </c>
    </row>
    <row r="670" spans="1:11" x14ac:dyDescent="0.25">
      <c r="A670" s="80" t="s">
        <v>2898</v>
      </c>
      <c r="B670" s="69" t="s">
        <v>111</v>
      </c>
      <c r="C670" s="318" t="s">
        <v>585</v>
      </c>
      <c r="D670" s="309">
        <v>4.3999999999999997E-2</v>
      </c>
      <c r="E670" s="308" t="s">
        <v>2727</v>
      </c>
      <c r="F670" s="308" t="s">
        <v>2742</v>
      </c>
      <c r="I670" s="367">
        <v>1.5</v>
      </c>
      <c r="J670" s="311">
        <v>3</v>
      </c>
      <c r="K670" s="311">
        <v>3</v>
      </c>
    </row>
    <row r="671" spans="1:11" x14ac:dyDescent="0.25">
      <c r="A671" s="89"/>
      <c r="B671" s="96"/>
      <c r="C671" s="319"/>
      <c r="D671" s="314"/>
      <c r="E671" s="315"/>
      <c r="F671" s="315"/>
      <c r="G671" s="315"/>
      <c r="H671" s="315"/>
      <c r="I671" s="316"/>
      <c r="J671" s="316"/>
      <c r="K671" s="316"/>
    </row>
    <row r="672" spans="1:11" x14ac:dyDescent="0.25">
      <c r="A672" s="80" t="s">
        <v>2899</v>
      </c>
      <c r="B672" s="69" t="s">
        <v>112</v>
      </c>
      <c r="C672" s="318" t="s">
        <v>2032</v>
      </c>
      <c r="D672" s="159">
        <v>0.6</v>
      </c>
      <c r="E672" s="308" t="s">
        <v>2730</v>
      </c>
      <c r="F672" s="308" t="s">
        <v>2730</v>
      </c>
      <c r="G672" s="159">
        <v>0.6</v>
      </c>
      <c r="H672" s="309">
        <v>0.15</v>
      </c>
      <c r="I672" s="367">
        <v>3.25</v>
      </c>
      <c r="J672" s="311">
        <v>0</v>
      </c>
      <c r="K672" s="311">
        <v>0</v>
      </c>
    </row>
    <row r="673" spans="1:11" x14ac:dyDescent="0.25">
      <c r="A673" s="80" t="s">
        <v>2899</v>
      </c>
      <c r="B673" s="69" t="s">
        <v>112</v>
      </c>
      <c r="C673" s="318" t="s">
        <v>2033</v>
      </c>
      <c r="D673" s="309">
        <v>0.15</v>
      </c>
      <c r="E673" s="308" t="s">
        <v>2727</v>
      </c>
      <c r="F673" s="308" t="s">
        <v>2728</v>
      </c>
      <c r="I673" s="367">
        <v>3.25</v>
      </c>
      <c r="J673" s="311">
        <v>0</v>
      </c>
      <c r="K673" s="311">
        <v>0</v>
      </c>
    </row>
    <row r="674" spans="1:11" x14ac:dyDescent="0.25">
      <c r="A674" s="80" t="s">
        <v>2899</v>
      </c>
      <c r="B674" s="69" t="s">
        <v>112</v>
      </c>
      <c r="C674" s="318" t="s">
        <v>2034</v>
      </c>
      <c r="D674" s="159">
        <v>0.06</v>
      </c>
      <c r="E674" s="308" t="s">
        <v>2727</v>
      </c>
      <c r="F674" s="308" t="s">
        <v>2728</v>
      </c>
      <c r="I674" s="367">
        <v>3.25</v>
      </c>
      <c r="J674" s="311">
        <v>0</v>
      </c>
      <c r="K674" s="311">
        <v>0</v>
      </c>
    </row>
    <row r="675" spans="1:11" x14ac:dyDescent="0.25">
      <c r="A675" s="80" t="s">
        <v>2899</v>
      </c>
      <c r="B675" s="69" t="s">
        <v>112</v>
      </c>
      <c r="C675" s="318" t="s">
        <v>540</v>
      </c>
      <c r="D675" s="159">
        <v>0.2</v>
      </c>
      <c r="E675" s="308" t="s">
        <v>2727</v>
      </c>
      <c r="F675" s="308" t="s">
        <v>2740</v>
      </c>
      <c r="I675" s="367">
        <v>1.5</v>
      </c>
      <c r="J675" s="311">
        <v>3.5</v>
      </c>
      <c r="K675" s="311">
        <v>3.5</v>
      </c>
    </row>
    <row r="676" spans="1:11" x14ac:dyDescent="0.25">
      <c r="A676" s="89"/>
      <c r="B676" s="96"/>
      <c r="C676" s="319"/>
      <c r="D676" s="314"/>
      <c r="E676" s="315"/>
      <c r="F676" s="315"/>
      <c r="G676" s="315"/>
      <c r="H676" s="315"/>
      <c r="I676" s="316"/>
      <c r="J676" s="316"/>
      <c r="K676" s="316"/>
    </row>
    <row r="677" spans="1:11" x14ac:dyDescent="0.25">
      <c r="A677" s="80" t="s">
        <v>2900</v>
      </c>
      <c r="B677" s="80" t="s">
        <v>113</v>
      </c>
      <c r="C677" s="97" t="s">
        <v>2037</v>
      </c>
      <c r="D677" s="159">
        <v>2.5000000000000001E-2</v>
      </c>
      <c r="E677" s="308" t="s">
        <v>2727</v>
      </c>
      <c r="F677" s="308" t="s">
        <v>2728</v>
      </c>
      <c r="G677" s="159">
        <v>0.4</v>
      </c>
      <c r="H677" s="309">
        <v>0.14000000000000001</v>
      </c>
      <c r="I677" s="367">
        <v>3</v>
      </c>
      <c r="J677" s="311">
        <v>0</v>
      </c>
      <c r="K677" s="311">
        <v>0</v>
      </c>
    </row>
    <row r="678" spans="1:11" x14ac:dyDescent="0.25">
      <c r="A678" s="80" t="s">
        <v>2900</v>
      </c>
      <c r="B678" s="80" t="s">
        <v>113</v>
      </c>
      <c r="C678" s="97" t="s">
        <v>2038</v>
      </c>
      <c r="D678" s="159">
        <v>2.7E-2</v>
      </c>
      <c r="E678" s="308" t="s">
        <v>2727</v>
      </c>
      <c r="F678" s="308" t="s">
        <v>2728</v>
      </c>
      <c r="I678" s="367">
        <v>1.75</v>
      </c>
      <c r="J678" s="311">
        <v>2.5</v>
      </c>
      <c r="K678" s="311">
        <v>2.5</v>
      </c>
    </row>
    <row r="679" spans="1:11" x14ac:dyDescent="0.25">
      <c r="A679" s="80" t="s">
        <v>2900</v>
      </c>
      <c r="B679" s="80" t="s">
        <v>113</v>
      </c>
      <c r="C679" s="318" t="s">
        <v>2039</v>
      </c>
      <c r="D679" s="159">
        <v>1.2E-2</v>
      </c>
      <c r="E679" s="308" t="s">
        <v>2727</v>
      </c>
      <c r="F679" s="308" t="s">
        <v>2728</v>
      </c>
      <c r="I679" s="367">
        <v>1.75</v>
      </c>
      <c r="J679" s="311">
        <v>2.5</v>
      </c>
      <c r="K679" s="311">
        <v>2.5</v>
      </c>
    </row>
    <row r="680" spans="1:11" x14ac:dyDescent="0.25">
      <c r="A680" s="80" t="s">
        <v>2900</v>
      </c>
      <c r="B680" s="80" t="s">
        <v>113</v>
      </c>
      <c r="C680" s="318" t="s">
        <v>264</v>
      </c>
      <c r="D680" s="159">
        <v>1.6E-2</v>
      </c>
      <c r="E680" s="308" t="s">
        <v>2727</v>
      </c>
      <c r="F680" s="308" t="s">
        <v>2728</v>
      </c>
      <c r="I680" s="367">
        <v>3</v>
      </c>
      <c r="J680" s="311">
        <v>0</v>
      </c>
      <c r="K680" s="311">
        <v>0</v>
      </c>
    </row>
    <row r="681" spans="1:11" x14ac:dyDescent="0.25">
      <c r="A681" s="80" t="s">
        <v>2900</v>
      </c>
      <c r="B681" s="80" t="s">
        <v>113</v>
      </c>
      <c r="C681" s="97" t="s">
        <v>1552</v>
      </c>
      <c r="D681" s="159">
        <v>0.02</v>
      </c>
      <c r="E681" s="308" t="s">
        <v>2727</v>
      </c>
      <c r="F681" s="308" t="s">
        <v>2728</v>
      </c>
      <c r="I681" s="367">
        <v>1.5</v>
      </c>
      <c r="J681" s="311">
        <v>3</v>
      </c>
      <c r="K681" s="311">
        <v>3</v>
      </c>
    </row>
    <row r="682" spans="1:11" x14ac:dyDescent="0.25">
      <c r="A682" s="80" t="s">
        <v>2900</v>
      </c>
      <c r="B682" s="80" t="s">
        <v>113</v>
      </c>
      <c r="C682" s="97" t="s">
        <v>2040</v>
      </c>
      <c r="D682" s="159">
        <v>0.08</v>
      </c>
      <c r="E682" s="308" t="s">
        <v>2727</v>
      </c>
      <c r="F682" s="308" t="s">
        <v>2742</v>
      </c>
      <c r="I682" s="367">
        <v>4</v>
      </c>
      <c r="J682" s="311" t="s">
        <v>2729</v>
      </c>
      <c r="K682" s="311">
        <v>2</v>
      </c>
    </row>
    <row r="683" spans="1:11" x14ac:dyDescent="0.25">
      <c r="A683" s="80" t="s">
        <v>2900</v>
      </c>
      <c r="B683" s="80" t="s">
        <v>113</v>
      </c>
      <c r="C683" s="97" t="s">
        <v>1520</v>
      </c>
      <c r="D683" s="309">
        <v>0.14000000000000001</v>
      </c>
      <c r="E683" s="308" t="s">
        <v>2727</v>
      </c>
      <c r="F683" s="308" t="s">
        <v>2728</v>
      </c>
      <c r="I683" s="367">
        <v>2</v>
      </c>
      <c r="J683" s="311">
        <v>2</v>
      </c>
      <c r="K683" s="311">
        <v>2</v>
      </c>
    </row>
    <row r="684" spans="1:11" x14ac:dyDescent="0.25">
      <c r="A684" s="80" t="s">
        <v>2900</v>
      </c>
      <c r="B684" s="80" t="s">
        <v>113</v>
      </c>
      <c r="C684" s="97" t="s">
        <v>2041</v>
      </c>
      <c r="D684" s="159">
        <v>0.4</v>
      </c>
      <c r="E684" s="308" t="s">
        <v>2730</v>
      </c>
      <c r="F684" s="308" t="s">
        <v>2730</v>
      </c>
      <c r="I684" s="367">
        <v>3</v>
      </c>
      <c r="J684" s="311">
        <v>0</v>
      </c>
      <c r="K684" s="311">
        <v>0</v>
      </c>
    </row>
    <row r="685" spans="1:11" x14ac:dyDescent="0.25">
      <c r="A685" s="80" t="s">
        <v>2900</v>
      </c>
      <c r="B685" s="80" t="s">
        <v>113</v>
      </c>
      <c r="C685" s="318" t="s">
        <v>594</v>
      </c>
      <c r="D685" s="159">
        <v>0.09</v>
      </c>
      <c r="E685" s="308" t="s">
        <v>2727</v>
      </c>
      <c r="F685" s="308" t="s">
        <v>2728</v>
      </c>
      <c r="I685" s="367">
        <v>1.75</v>
      </c>
      <c r="J685" s="311">
        <v>2.5</v>
      </c>
      <c r="K685" s="311">
        <v>2.5</v>
      </c>
    </row>
    <row r="686" spans="1:11" x14ac:dyDescent="0.25">
      <c r="A686" s="80" t="s">
        <v>2900</v>
      </c>
      <c r="B686" s="80" t="s">
        <v>113</v>
      </c>
      <c r="C686" s="97" t="s">
        <v>2042</v>
      </c>
      <c r="D686" s="159">
        <v>0.13</v>
      </c>
      <c r="E686" s="308" t="s">
        <v>2727</v>
      </c>
      <c r="F686" s="308" t="s">
        <v>2728</v>
      </c>
      <c r="I686" s="367">
        <v>2</v>
      </c>
      <c r="J686" s="311">
        <v>2</v>
      </c>
      <c r="K686" s="311">
        <v>2</v>
      </c>
    </row>
    <row r="687" spans="1:11" x14ac:dyDescent="0.25">
      <c r="A687" s="80" t="s">
        <v>2900</v>
      </c>
      <c r="B687" s="80" t="s">
        <v>113</v>
      </c>
      <c r="C687" s="318" t="s">
        <v>2043</v>
      </c>
      <c r="D687" s="159">
        <v>0.05</v>
      </c>
      <c r="E687" s="308" t="s">
        <v>2727</v>
      </c>
      <c r="F687" s="308" t="s">
        <v>2728</v>
      </c>
      <c r="I687" s="367">
        <v>3</v>
      </c>
      <c r="J687" s="311">
        <v>0</v>
      </c>
      <c r="K687" s="311">
        <v>0</v>
      </c>
    </row>
    <row r="688" spans="1:11" x14ac:dyDescent="0.25">
      <c r="A688" s="80" t="s">
        <v>2900</v>
      </c>
      <c r="B688" s="80" t="s">
        <v>113</v>
      </c>
      <c r="C688" s="318" t="s">
        <v>595</v>
      </c>
      <c r="D688" s="159">
        <v>7.0000000000000001E-3</v>
      </c>
      <c r="E688" s="308" t="s">
        <v>2727</v>
      </c>
      <c r="F688" s="308" t="s">
        <v>2740</v>
      </c>
      <c r="I688" s="367">
        <v>1.5</v>
      </c>
      <c r="J688" s="311">
        <v>3</v>
      </c>
      <c r="K688" s="311">
        <v>3</v>
      </c>
    </row>
    <row r="689" spans="1:11" x14ac:dyDescent="0.25">
      <c r="A689" s="89"/>
      <c r="B689" s="89"/>
      <c r="C689" s="319"/>
      <c r="D689" s="314"/>
      <c r="E689" s="315"/>
      <c r="F689" s="315"/>
      <c r="G689" s="315"/>
      <c r="H689" s="315"/>
      <c r="I689" s="316"/>
      <c r="J689" s="316"/>
      <c r="K689" s="316"/>
    </row>
    <row r="690" spans="1:11" x14ac:dyDescent="0.25">
      <c r="A690" s="80" t="s">
        <v>2901</v>
      </c>
      <c r="B690" s="80" t="s">
        <v>114</v>
      </c>
      <c r="C690" s="97" t="s">
        <v>2045</v>
      </c>
      <c r="D690" s="309">
        <v>0.14000000000000001</v>
      </c>
      <c r="E690" s="308" t="s">
        <v>2727</v>
      </c>
      <c r="F690" s="308" t="s">
        <v>2728</v>
      </c>
      <c r="G690" s="159">
        <v>0.73</v>
      </c>
      <c r="H690" s="309">
        <v>0.14000000000000001</v>
      </c>
      <c r="I690" s="367">
        <v>2.5</v>
      </c>
      <c r="J690" s="311">
        <v>1.5</v>
      </c>
      <c r="K690" s="311">
        <v>1.5</v>
      </c>
    </row>
    <row r="691" spans="1:11" x14ac:dyDescent="0.25">
      <c r="A691" s="80" t="s">
        <v>2901</v>
      </c>
      <c r="B691" s="80" t="s">
        <v>114</v>
      </c>
      <c r="C691" s="97" t="s">
        <v>2046</v>
      </c>
      <c r="D691" s="159">
        <v>0.73</v>
      </c>
      <c r="E691" s="308" t="s">
        <v>2730</v>
      </c>
      <c r="F691" s="308" t="s">
        <v>2730</v>
      </c>
      <c r="I691" s="367">
        <v>3.25</v>
      </c>
      <c r="J691" s="311">
        <v>0</v>
      </c>
      <c r="K691" s="311">
        <v>0</v>
      </c>
    </row>
    <row r="692" spans="1:11" x14ac:dyDescent="0.25">
      <c r="A692" s="80" t="s">
        <v>2901</v>
      </c>
      <c r="B692" s="80" t="s">
        <v>114</v>
      </c>
      <c r="C692" s="322" t="s">
        <v>520</v>
      </c>
      <c r="D692" s="159">
        <v>0.05</v>
      </c>
      <c r="E692" s="308" t="s">
        <v>2727</v>
      </c>
      <c r="F692" s="308" t="s">
        <v>2728</v>
      </c>
      <c r="I692" s="367">
        <v>3.25</v>
      </c>
      <c r="J692" s="311">
        <v>0</v>
      </c>
      <c r="K692" s="311">
        <v>0</v>
      </c>
    </row>
    <row r="693" spans="1:11" x14ac:dyDescent="0.25">
      <c r="A693" s="80" t="s">
        <v>2901</v>
      </c>
      <c r="B693" s="80" t="s">
        <v>114</v>
      </c>
      <c r="C693" s="322" t="s">
        <v>600</v>
      </c>
      <c r="D693" s="159">
        <v>0.08</v>
      </c>
      <c r="E693" s="308" t="s">
        <v>2727</v>
      </c>
      <c r="F693" s="308" t="s">
        <v>2728</v>
      </c>
      <c r="I693" s="367">
        <v>1.75</v>
      </c>
      <c r="J693" s="311">
        <v>3</v>
      </c>
      <c r="K693" s="311">
        <v>3</v>
      </c>
    </row>
    <row r="694" spans="1:11" x14ac:dyDescent="0.25">
      <c r="A694" s="89"/>
      <c r="B694" s="89"/>
      <c r="C694" s="323"/>
      <c r="D694" s="314"/>
      <c r="E694" s="315"/>
      <c r="F694" s="315"/>
      <c r="G694" s="315"/>
      <c r="H694" s="315"/>
      <c r="I694" s="316"/>
      <c r="J694" s="316"/>
      <c r="K694" s="316"/>
    </row>
    <row r="695" spans="1:11" x14ac:dyDescent="0.25">
      <c r="A695" s="80" t="s">
        <v>2902</v>
      </c>
      <c r="B695" s="80" t="s">
        <v>115</v>
      </c>
      <c r="C695" s="318" t="s">
        <v>603</v>
      </c>
      <c r="D695" s="159">
        <v>0.95</v>
      </c>
      <c r="E695" s="308" t="s">
        <v>2730</v>
      </c>
      <c r="F695" s="308" t="s">
        <v>2730</v>
      </c>
      <c r="G695" s="159">
        <v>0.95</v>
      </c>
      <c r="H695" s="309">
        <v>3.5000000000000003E-2</v>
      </c>
      <c r="I695" s="367">
        <v>3</v>
      </c>
      <c r="J695" s="311">
        <v>0</v>
      </c>
      <c r="K695" s="311">
        <v>0</v>
      </c>
    </row>
    <row r="696" spans="1:11" x14ac:dyDescent="0.25">
      <c r="A696" s="80" t="s">
        <v>2902</v>
      </c>
      <c r="B696" s="80" t="s">
        <v>115</v>
      </c>
      <c r="C696" s="322" t="s">
        <v>2048</v>
      </c>
      <c r="D696" s="309">
        <v>3.5000000000000003E-2</v>
      </c>
      <c r="E696" s="308" t="s">
        <v>2727</v>
      </c>
      <c r="F696" s="308" t="s">
        <v>2728</v>
      </c>
      <c r="I696" s="367">
        <v>3</v>
      </c>
      <c r="J696" s="311">
        <v>0</v>
      </c>
      <c r="K696" s="311">
        <v>0</v>
      </c>
    </row>
    <row r="697" spans="1:11" x14ac:dyDescent="0.25">
      <c r="A697" s="89"/>
      <c r="B697" s="89"/>
      <c r="C697" s="323"/>
      <c r="D697" s="314"/>
      <c r="E697" s="315"/>
      <c r="F697" s="315"/>
      <c r="G697" s="315"/>
      <c r="H697" s="315"/>
      <c r="I697" s="316"/>
      <c r="J697" s="316"/>
      <c r="K697" s="316"/>
    </row>
    <row r="698" spans="1:11" x14ac:dyDescent="0.25">
      <c r="A698" s="80" t="s">
        <v>2903</v>
      </c>
      <c r="B698" s="80" t="s">
        <v>116</v>
      </c>
      <c r="C698" s="97" t="s">
        <v>2050</v>
      </c>
      <c r="D698" s="159">
        <v>0.95</v>
      </c>
      <c r="E698" s="308" t="s">
        <v>2730</v>
      </c>
      <c r="F698" s="308" t="s">
        <v>2730</v>
      </c>
      <c r="G698" s="159">
        <v>0.95</v>
      </c>
      <c r="H698" s="309">
        <v>2.5000000000000001E-2</v>
      </c>
      <c r="I698" s="367">
        <v>3</v>
      </c>
      <c r="J698" s="311">
        <v>0</v>
      </c>
      <c r="K698" s="311">
        <v>0</v>
      </c>
    </row>
    <row r="699" spans="1:11" x14ac:dyDescent="0.25">
      <c r="A699" s="80" t="s">
        <v>2903</v>
      </c>
      <c r="B699" s="80" t="s">
        <v>116</v>
      </c>
      <c r="C699" s="97" t="s">
        <v>2904</v>
      </c>
      <c r="D699" s="309">
        <v>2.5000000000000001E-2</v>
      </c>
      <c r="E699" s="308" t="s">
        <v>2727</v>
      </c>
      <c r="F699" s="308" t="s">
        <v>2728</v>
      </c>
      <c r="I699" s="367">
        <v>1.5</v>
      </c>
      <c r="J699" s="311">
        <v>3</v>
      </c>
      <c r="K699" s="311">
        <v>3</v>
      </c>
    </row>
    <row r="700" spans="1:11" x14ac:dyDescent="0.25">
      <c r="A700" s="89"/>
      <c r="B700" s="89"/>
      <c r="C700" s="313"/>
      <c r="D700" s="314"/>
      <c r="E700" s="315"/>
      <c r="F700" s="315"/>
      <c r="G700" s="315"/>
      <c r="H700" s="315"/>
      <c r="I700" s="316"/>
      <c r="J700" s="316"/>
      <c r="K700" s="316"/>
    </row>
    <row r="701" spans="1:11" x14ac:dyDescent="0.25">
      <c r="A701" s="80" t="s">
        <v>2905</v>
      </c>
      <c r="B701" s="80" t="s">
        <v>117</v>
      </c>
      <c r="C701" s="97" t="s">
        <v>2053</v>
      </c>
      <c r="D701" s="159">
        <v>0.52</v>
      </c>
      <c r="E701" s="308" t="s">
        <v>2730</v>
      </c>
      <c r="F701" s="308" t="s">
        <v>2730</v>
      </c>
      <c r="G701" s="159">
        <v>0.52</v>
      </c>
      <c r="H701" s="309">
        <v>0.38</v>
      </c>
      <c r="I701" s="367">
        <v>3.25</v>
      </c>
      <c r="J701" s="311">
        <v>0</v>
      </c>
      <c r="K701" s="311">
        <v>0</v>
      </c>
    </row>
    <row r="702" spans="1:11" x14ac:dyDescent="0.25">
      <c r="A702" s="80" t="s">
        <v>2905</v>
      </c>
      <c r="B702" s="80" t="s">
        <v>117</v>
      </c>
      <c r="C702" s="97" t="s">
        <v>2054</v>
      </c>
      <c r="D702" s="159">
        <v>0.05</v>
      </c>
      <c r="E702" s="308" t="s">
        <v>2727</v>
      </c>
      <c r="F702" s="308" t="s">
        <v>2728</v>
      </c>
      <c r="I702" s="367">
        <v>2</v>
      </c>
      <c r="J702" s="349">
        <v>2.5</v>
      </c>
      <c r="K702" s="368">
        <v>2.5</v>
      </c>
    </row>
    <row r="703" spans="1:11" ht="12.75" x14ac:dyDescent="0.2">
      <c r="A703" s="80" t="s">
        <v>2905</v>
      </c>
      <c r="B703" s="80" t="s">
        <v>117</v>
      </c>
      <c r="C703" s="322" t="s">
        <v>1571</v>
      </c>
      <c r="D703" s="309">
        <v>0.38</v>
      </c>
      <c r="E703" s="308" t="s">
        <v>2727</v>
      </c>
      <c r="F703" s="308" t="s">
        <v>2728</v>
      </c>
      <c r="I703" s="369">
        <v>2</v>
      </c>
      <c r="J703" s="347">
        <v>2.5</v>
      </c>
      <c r="K703" s="380">
        <v>2.5</v>
      </c>
    </row>
    <row r="704" spans="1:11" x14ac:dyDescent="0.25">
      <c r="A704" s="80" t="s">
        <v>2905</v>
      </c>
      <c r="B704" s="80" t="s">
        <v>117</v>
      </c>
      <c r="C704" s="322" t="s">
        <v>1711</v>
      </c>
      <c r="D704" s="159">
        <v>1.2999999999999999E-2</v>
      </c>
      <c r="E704" s="308" t="s">
        <v>2727</v>
      </c>
      <c r="F704" s="308" t="s">
        <v>2728</v>
      </c>
      <c r="I704" s="367">
        <v>2</v>
      </c>
      <c r="J704" s="311">
        <v>2.5</v>
      </c>
      <c r="K704" s="311">
        <v>2.5</v>
      </c>
    </row>
    <row r="705" spans="1:13" x14ac:dyDescent="0.25">
      <c r="A705" s="80" t="s">
        <v>2905</v>
      </c>
      <c r="B705" s="80" t="s">
        <v>117</v>
      </c>
      <c r="C705" s="318" t="s">
        <v>606</v>
      </c>
      <c r="D705" s="159">
        <v>0.03</v>
      </c>
      <c r="E705" s="308" t="s">
        <v>2727</v>
      </c>
      <c r="F705" s="308" t="s">
        <v>2728</v>
      </c>
      <c r="I705" s="367">
        <v>3.5</v>
      </c>
      <c r="J705" s="311" t="s">
        <v>2738</v>
      </c>
      <c r="K705" s="311">
        <v>0.5</v>
      </c>
    </row>
    <row r="706" spans="1:13" x14ac:dyDescent="0.25">
      <c r="A706" s="89"/>
      <c r="B706" s="89"/>
      <c r="C706" s="319"/>
      <c r="D706" s="314"/>
      <c r="E706" s="315"/>
      <c r="F706" s="315"/>
      <c r="G706" s="315"/>
      <c r="H706" s="315"/>
      <c r="I706" s="316"/>
      <c r="J706" s="316"/>
      <c r="K706" s="316"/>
      <c r="L706" s="80" t="s">
        <v>2984</v>
      </c>
    </row>
    <row r="707" spans="1:13" x14ac:dyDescent="0.25">
      <c r="A707" s="80" t="s">
        <v>2906</v>
      </c>
      <c r="B707" s="80" t="s">
        <v>118</v>
      </c>
      <c r="C707" s="97" t="s">
        <v>2056</v>
      </c>
      <c r="D707" s="159">
        <v>0.85</v>
      </c>
      <c r="E707" s="308" t="s">
        <v>2730</v>
      </c>
      <c r="F707" s="308" t="s">
        <v>2730</v>
      </c>
      <c r="G707" s="159">
        <v>0.85</v>
      </c>
      <c r="H707" s="309">
        <v>7.4999999999999997E-2</v>
      </c>
      <c r="I707" s="367">
        <v>3</v>
      </c>
      <c r="J707" s="311">
        <v>0</v>
      </c>
      <c r="K707" s="311">
        <v>0</v>
      </c>
      <c r="L707" s="79"/>
      <c r="M707" s="79"/>
    </row>
    <row r="708" spans="1:13" ht="12.75" x14ac:dyDescent="0.2">
      <c r="A708" s="80" t="s">
        <v>2906</v>
      </c>
      <c r="B708" s="80" t="s">
        <v>118</v>
      </c>
      <c r="C708" s="322" t="s">
        <v>2907</v>
      </c>
      <c r="D708" s="159">
        <v>0.02</v>
      </c>
      <c r="E708" s="308" t="s">
        <v>2727</v>
      </c>
      <c r="F708" s="308" t="s">
        <v>2728</v>
      </c>
      <c r="I708" s="369">
        <v>3.5</v>
      </c>
      <c r="J708" s="44" t="s">
        <v>2738</v>
      </c>
      <c r="K708" s="44">
        <v>0.5</v>
      </c>
      <c r="L708" s="402" t="s">
        <v>2731</v>
      </c>
      <c r="M708" s="402">
        <v>1</v>
      </c>
    </row>
    <row r="709" spans="1:13" x14ac:dyDescent="0.25">
      <c r="A709" s="80" t="s">
        <v>2906</v>
      </c>
      <c r="B709" s="80" t="s">
        <v>118</v>
      </c>
      <c r="C709" s="97" t="s">
        <v>2058</v>
      </c>
      <c r="D709" s="309">
        <v>7.4999999999999997E-2</v>
      </c>
      <c r="E709" s="308" t="s">
        <v>2727</v>
      </c>
      <c r="F709" s="308" t="s">
        <v>2728</v>
      </c>
      <c r="I709" s="367">
        <v>3</v>
      </c>
      <c r="J709" s="311">
        <v>0</v>
      </c>
      <c r="K709" s="311">
        <v>0</v>
      </c>
      <c r="L709" s="79"/>
      <c r="M709" s="79"/>
    </row>
    <row r="710" spans="1:13" x14ac:dyDescent="0.25">
      <c r="A710" s="80" t="s">
        <v>2906</v>
      </c>
      <c r="B710" s="80" t="s">
        <v>118</v>
      </c>
      <c r="C710" s="85" t="s">
        <v>2059</v>
      </c>
      <c r="D710" s="159">
        <v>0.05</v>
      </c>
      <c r="E710" s="308" t="s">
        <v>2727</v>
      </c>
      <c r="F710" s="308" t="s">
        <v>2728</v>
      </c>
      <c r="I710" s="367">
        <v>2</v>
      </c>
      <c r="J710" s="311">
        <v>2</v>
      </c>
      <c r="K710" s="311">
        <v>2</v>
      </c>
      <c r="L710" s="79"/>
      <c r="M710" s="79"/>
    </row>
    <row r="711" spans="1:13" x14ac:dyDescent="0.25">
      <c r="A711" s="80" t="s">
        <v>2906</v>
      </c>
      <c r="B711" s="80" t="s">
        <v>118</v>
      </c>
      <c r="C711" s="97" t="s">
        <v>2060</v>
      </c>
      <c r="D711" s="159">
        <v>1.4999999999999999E-2</v>
      </c>
      <c r="E711" s="308" t="s">
        <v>2727</v>
      </c>
      <c r="F711" s="308" t="s">
        <v>2728</v>
      </c>
      <c r="I711" s="367">
        <v>4.75</v>
      </c>
      <c r="J711" s="311" t="s">
        <v>2835</v>
      </c>
      <c r="K711" s="311">
        <v>3.5</v>
      </c>
      <c r="L711" s="79"/>
      <c r="M711" s="79"/>
    </row>
    <row r="712" spans="1:13" x14ac:dyDescent="0.25">
      <c r="A712" s="89"/>
      <c r="B712" s="89"/>
      <c r="C712" s="313"/>
      <c r="D712" s="314"/>
      <c r="E712" s="315"/>
      <c r="F712" s="315"/>
      <c r="G712" s="315"/>
      <c r="H712" s="315"/>
      <c r="I712" s="316"/>
      <c r="J712" s="316"/>
      <c r="K712" s="316"/>
    </row>
    <row r="713" spans="1:13" x14ac:dyDescent="0.25">
      <c r="A713" s="80" t="s">
        <v>2908</v>
      </c>
      <c r="B713" s="80" t="s">
        <v>119</v>
      </c>
      <c r="C713" s="97" t="s">
        <v>263</v>
      </c>
      <c r="D713" s="309">
        <v>0.01</v>
      </c>
      <c r="E713" s="308" t="s">
        <v>2727</v>
      </c>
      <c r="F713" s="308" t="s">
        <v>2728</v>
      </c>
      <c r="G713" s="159">
        <v>0.97</v>
      </c>
      <c r="H713" s="309">
        <v>0.01</v>
      </c>
      <c r="I713" s="367">
        <v>3.25</v>
      </c>
      <c r="J713" s="311" t="s">
        <v>2738</v>
      </c>
      <c r="K713" s="311">
        <v>0.5</v>
      </c>
    </row>
    <row r="714" spans="1:13" x14ac:dyDescent="0.25">
      <c r="A714" s="80" t="s">
        <v>2908</v>
      </c>
      <c r="B714" s="80" t="s">
        <v>119</v>
      </c>
      <c r="C714" s="97" t="s">
        <v>1557</v>
      </c>
      <c r="D714" s="159">
        <v>0.97</v>
      </c>
      <c r="E714" s="308" t="s">
        <v>2730</v>
      </c>
      <c r="F714" s="308" t="s">
        <v>2730</v>
      </c>
      <c r="I714" s="367">
        <v>3</v>
      </c>
      <c r="J714" s="311">
        <v>0</v>
      </c>
      <c r="K714" s="311">
        <v>0</v>
      </c>
    </row>
    <row r="715" spans="1:13" x14ac:dyDescent="0.25">
      <c r="A715" s="89"/>
      <c r="B715" s="89"/>
      <c r="C715" s="329"/>
      <c r="D715" s="314"/>
      <c r="E715" s="315"/>
      <c r="F715" s="315"/>
      <c r="G715" s="315"/>
      <c r="H715" s="315"/>
      <c r="I715" s="316"/>
      <c r="J715" s="316"/>
      <c r="K715" s="316"/>
    </row>
    <row r="716" spans="1:13" x14ac:dyDescent="0.25">
      <c r="A716" s="80" t="s">
        <v>2909</v>
      </c>
      <c r="B716" s="69" t="s">
        <v>120</v>
      </c>
      <c r="C716" s="318" t="s">
        <v>610</v>
      </c>
      <c r="D716" s="159">
        <v>0.88</v>
      </c>
      <c r="E716" s="308" t="s">
        <v>2730</v>
      </c>
      <c r="F716" s="308" t="s">
        <v>2730</v>
      </c>
      <c r="G716" s="159">
        <v>0.88</v>
      </c>
      <c r="H716" s="309">
        <v>7.0000000000000007E-2</v>
      </c>
      <c r="I716" s="367">
        <v>3</v>
      </c>
      <c r="J716" s="311">
        <v>0</v>
      </c>
      <c r="K716" s="311">
        <v>0</v>
      </c>
    </row>
    <row r="717" spans="1:13" x14ac:dyDescent="0.25">
      <c r="A717" s="80" t="s">
        <v>2909</v>
      </c>
      <c r="B717" s="69" t="s">
        <v>120</v>
      </c>
      <c r="C717" s="318" t="s">
        <v>611</v>
      </c>
      <c r="D717" s="309">
        <v>7.0000000000000007E-2</v>
      </c>
      <c r="E717" s="308" t="s">
        <v>2727</v>
      </c>
      <c r="F717" s="308" t="s">
        <v>2728</v>
      </c>
      <c r="I717" s="367">
        <v>2.75</v>
      </c>
      <c r="J717" s="311">
        <v>0.5</v>
      </c>
      <c r="K717" s="311">
        <v>0.5</v>
      </c>
    </row>
    <row r="718" spans="1:13" x14ac:dyDescent="0.25">
      <c r="A718" s="80" t="s">
        <v>2909</v>
      </c>
      <c r="B718" s="69" t="s">
        <v>120</v>
      </c>
      <c r="C718" s="318" t="s">
        <v>2063</v>
      </c>
      <c r="D718" s="159">
        <v>0.01</v>
      </c>
      <c r="E718" s="308" t="s">
        <v>2727</v>
      </c>
      <c r="F718" s="308" t="s">
        <v>2742</v>
      </c>
      <c r="I718" s="367">
        <v>3</v>
      </c>
      <c r="J718" s="311">
        <v>0</v>
      </c>
      <c r="K718" s="311">
        <v>0</v>
      </c>
    </row>
    <row r="719" spans="1:13" x14ac:dyDescent="0.25">
      <c r="A719" s="80" t="s">
        <v>2909</v>
      </c>
      <c r="B719" s="69" t="s">
        <v>120</v>
      </c>
      <c r="C719" s="318" t="s">
        <v>540</v>
      </c>
      <c r="D719" s="159">
        <v>0.04</v>
      </c>
      <c r="E719" s="308" t="s">
        <v>2727</v>
      </c>
      <c r="F719" s="308" t="s">
        <v>2740</v>
      </c>
      <c r="I719" s="367">
        <v>3</v>
      </c>
      <c r="J719" s="311">
        <v>0</v>
      </c>
      <c r="K719" s="311">
        <v>0</v>
      </c>
    </row>
    <row r="720" spans="1:13" x14ac:dyDescent="0.25">
      <c r="A720" s="89"/>
      <c r="B720" s="96"/>
      <c r="C720" s="319"/>
      <c r="D720" s="314"/>
      <c r="E720" s="315"/>
      <c r="F720" s="315"/>
      <c r="G720" s="315"/>
      <c r="H720" s="315"/>
      <c r="I720" s="316"/>
      <c r="J720" s="316"/>
      <c r="K720" s="316"/>
    </row>
    <row r="721" spans="1:11" x14ac:dyDescent="0.25">
      <c r="A721" s="80" t="s">
        <v>2910</v>
      </c>
      <c r="B721" s="69" t="s">
        <v>2065</v>
      </c>
      <c r="C721" s="318" t="s">
        <v>2066</v>
      </c>
      <c r="D721" s="159">
        <v>0.25</v>
      </c>
      <c r="E721" s="308" t="s">
        <v>2730</v>
      </c>
      <c r="F721" s="308" t="s">
        <v>2730</v>
      </c>
      <c r="G721" s="159">
        <v>0.25</v>
      </c>
      <c r="H721" s="309">
        <v>0.75</v>
      </c>
      <c r="I721" s="367">
        <v>5</v>
      </c>
      <c r="J721" s="311">
        <v>0</v>
      </c>
      <c r="K721" s="311">
        <v>0</v>
      </c>
    </row>
    <row r="722" spans="1:11" x14ac:dyDescent="0.25">
      <c r="A722" s="80" t="s">
        <v>2910</v>
      </c>
      <c r="B722" s="69" t="s">
        <v>2065</v>
      </c>
      <c r="C722" s="318" t="s">
        <v>307</v>
      </c>
      <c r="D722" s="309">
        <v>0.75</v>
      </c>
      <c r="E722" s="308" t="s">
        <v>2727</v>
      </c>
      <c r="F722" s="308" t="s">
        <v>2740</v>
      </c>
      <c r="I722" s="367">
        <v>1.5</v>
      </c>
      <c r="J722" s="311">
        <v>7.5</v>
      </c>
      <c r="K722" s="311">
        <v>7.5</v>
      </c>
    </row>
    <row r="723" spans="1:11" x14ac:dyDescent="0.25">
      <c r="A723" s="89"/>
      <c r="B723" s="96"/>
      <c r="C723" s="319"/>
      <c r="D723" s="314"/>
      <c r="E723" s="315"/>
      <c r="F723" s="315"/>
      <c r="G723" s="315"/>
      <c r="H723" s="315"/>
      <c r="I723" s="316"/>
      <c r="J723" s="316"/>
      <c r="K723" s="316"/>
    </row>
    <row r="724" spans="1:11" x14ac:dyDescent="0.25">
      <c r="A724" s="80" t="s">
        <v>2911</v>
      </c>
      <c r="B724" s="80" t="s">
        <v>122</v>
      </c>
      <c r="C724" s="97" t="s">
        <v>2068</v>
      </c>
      <c r="D724" s="159">
        <v>7.0000000000000007E-2</v>
      </c>
      <c r="E724" s="308" t="s">
        <v>2727</v>
      </c>
      <c r="F724" s="308" t="s">
        <v>2728</v>
      </c>
      <c r="G724" s="159">
        <v>0.84</v>
      </c>
      <c r="H724" s="309">
        <v>0.08</v>
      </c>
      <c r="I724" s="367">
        <v>2.75</v>
      </c>
      <c r="J724" s="311">
        <v>0.5</v>
      </c>
      <c r="K724" s="311">
        <v>0.5</v>
      </c>
    </row>
    <row r="725" spans="1:11" x14ac:dyDescent="0.25">
      <c r="A725" s="80" t="s">
        <v>2911</v>
      </c>
      <c r="B725" s="80" t="s">
        <v>122</v>
      </c>
      <c r="C725" s="97" t="s">
        <v>295</v>
      </c>
      <c r="D725" s="309">
        <v>0.08</v>
      </c>
      <c r="E725" s="308" t="s">
        <v>2727</v>
      </c>
      <c r="F725" s="308" t="s">
        <v>2728</v>
      </c>
      <c r="I725" s="367">
        <v>1.25</v>
      </c>
      <c r="J725" s="311">
        <v>3.5</v>
      </c>
      <c r="K725" s="311">
        <v>3.5</v>
      </c>
    </row>
    <row r="726" spans="1:11" x14ac:dyDescent="0.25">
      <c r="A726" s="80" t="s">
        <v>2911</v>
      </c>
      <c r="B726" s="80" t="s">
        <v>122</v>
      </c>
      <c r="C726" s="97" t="s">
        <v>2069</v>
      </c>
      <c r="D726" s="159">
        <v>0.84</v>
      </c>
      <c r="E726" s="308" t="s">
        <v>2730</v>
      </c>
      <c r="F726" s="308" t="s">
        <v>2730</v>
      </c>
      <c r="I726" s="367">
        <v>3</v>
      </c>
      <c r="J726" s="311">
        <v>0</v>
      </c>
      <c r="K726" s="311">
        <v>0</v>
      </c>
    </row>
    <row r="727" spans="1:11" x14ac:dyDescent="0.25">
      <c r="A727" s="89"/>
      <c r="B727" s="89"/>
      <c r="C727" s="313"/>
      <c r="D727" s="314"/>
      <c r="E727" s="315"/>
      <c r="F727" s="315"/>
      <c r="G727" s="315"/>
      <c r="H727" s="315"/>
      <c r="I727" s="316"/>
      <c r="J727" s="316"/>
      <c r="K727" s="316"/>
    </row>
    <row r="728" spans="1:11" x14ac:dyDescent="0.25">
      <c r="A728" s="80" t="s">
        <v>2912</v>
      </c>
      <c r="B728" s="80" t="s">
        <v>123</v>
      </c>
      <c r="C728" s="97" t="s">
        <v>305</v>
      </c>
      <c r="D728" s="159">
        <v>0.79830000000000001</v>
      </c>
      <c r="E728" s="308" t="s">
        <v>2730</v>
      </c>
      <c r="F728" s="308" t="s">
        <v>2730</v>
      </c>
      <c r="G728" s="159">
        <v>0.79830000000000001</v>
      </c>
      <c r="H728" s="309">
        <v>3.8300000000000001E-2</v>
      </c>
      <c r="I728" s="381">
        <v>3.25</v>
      </c>
      <c r="J728" s="311">
        <v>0</v>
      </c>
      <c r="K728" s="311">
        <v>0</v>
      </c>
    </row>
    <row r="729" spans="1:11" x14ac:dyDescent="0.25">
      <c r="A729" s="80" t="s">
        <v>2912</v>
      </c>
      <c r="B729" s="80" t="s">
        <v>123</v>
      </c>
      <c r="C729" s="97" t="s">
        <v>2071</v>
      </c>
      <c r="D729" s="159">
        <v>8.9999999999999998E-4</v>
      </c>
      <c r="E729" s="308" t="s">
        <v>2727</v>
      </c>
      <c r="F729" s="308" t="s">
        <v>2728</v>
      </c>
      <c r="I729" s="381">
        <v>3</v>
      </c>
      <c r="J729" s="311">
        <v>0.5</v>
      </c>
      <c r="K729" s="311">
        <v>0.5</v>
      </c>
    </row>
    <row r="730" spans="1:11" x14ac:dyDescent="0.25">
      <c r="A730" s="80" t="s">
        <v>2912</v>
      </c>
      <c r="B730" s="80" t="s">
        <v>123</v>
      </c>
      <c r="C730" s="97" t="s">
        <v>2072</v>
      </c>
      <c r="D730" s="159">
        <v>6.9999999999999999E-4</v>
      </c>
      <c r="E730" s="308" t="s">
        <v>2727</v>
      </c>
      <c r="F730" s="308" t="s">
        <v>2728</v>
      </c>
      <c r="I730" s="381">
        <v>2.5</v>
      </c>
      <c r="J730" s="311">
        <v>1.5</v>
      </c>
      <c r="K730" s="311">
        <v>1.5</v>
      </c>
    </row>
    <row r="731" spans="1:11" x14ac:dyDescent="0.25">
      <c r="A731" s="80" t="s">
        <v>2912</v>
      </c>
      <c r="B731" s="80" t="s">
        <v>123</v>
      </c>
      <c r="C731" s="318" t="s">
        <v>1544</v>
      </c>
      <c r="D731" s="159">
        <v>7.7999999999999996E-3</v>
      </c>
      <c r="E731" s="308" t="s">
        <v>2727</v>
      </c>
      <c r="F731" s="308" t="s">
        <v>2728</v>
      </c>
      <c r="I731" s="381">
        <v>3.25</v>
      </c>
      <c r="J731" s="311">
        <v>0</v>
      </c>
      <c r="K731" s="311">
        <v>0</v>
      </c>
    </row>
    <row r="732" spans="1:11" x14ac:dyDescent="0.25">
      <c r="A732" s="80" t="s">
        <v>2912</v>
      </c>
      <c r="B732" s="80" t="s">
        <v>123</v>
      </c>
      <c r="C732" s="97" t="s">
        <v>2073</v>
      </c>
      <c r="D732" s="159">
        <v>5.5999999999999999E-3</v>
      </c>
      <c r="E732" s="308" t="s">
        <v>2727</v>
      </c>
      <c r="F732" s="308" t="s">
        <v>2728</v>
      </c>
      <c r="I732" s="381">
        <v>3</v>
      </c>
      <c r="J732" s="311">
        <v>0.5</v>
      </c>
      <c r="K732" s="311">
        <v>0.5</v>
      </c>
    </row>
    <row r="733" spans="1:11" x14ac:dyDescent="0.25">
      <c r="A733" s="80" t="s">
        <v>2912</v>
      </c>
      <c r="B733" s="80" t="s">
        <v>123</v>
      </c>
      <c r="C733" s="97" t="s">
        <v>2074</v>
      </c>
      <c r="D733" s="159">
        <v>4.3E-3</v>
      </c>
      <c r="E733" s="308" t="s">
        <v>2727</v>
      </c>
      <c r="F733" s="308" t="s">
        <v>2728</v>
      </c>
      <c r="I733" s="381">
        <v>3.25</v>
      </c>
      <c r="J733" s="311">
        <v>0</v>
      </c>
      <c r="K733" s="311">
        <v>0</v>
      </c>
    </row>
    <row r="734" spans="1:11" x14ac:dyDescent="0.25">
      <c r="A734" s="80" t="s">
        <v>2912</v>
      </c>
      <c r="B734" s="80" t="s">
        <v>123</v>
      </c>
      <c r="C734" s="97" t="s">
        <v>2075</v>
      </c>
      <c r="D734" s="159">
        <v>6.9999999999999999E-4</v>
      </c>
      <c r="E734" s="308" t="s">
        <v>2727</v>
      </c>
      <c r="F734" s="308" t="s">
        <v>2728</v>
      </c>
      <c r="I734" s="381">
        <v>3.25</v>
      </c>
      <c r="J734" s="311">
        <v>0</v>
      </c>
      <c r="K734" s="311">
        <v>0</v>
      </c>
    </row>
    <row r="735" spans="1:11" x14ac:dyDescent="0.25">
      <c r="A735" s="80" t="s">
        <v>2912</v>
      </c>
      <c r="B735" s="80" t="s">
        <v>123</v>
      </c>
      <c r="C735" s="97" t="s">
        <v>2076</v>
      </c>
      <c r="D735" s="159">
        <v>1.15E-2</v>
      </c>
      <c r="E735" s="308" t="s">
        <v>2727</v>
      </c>
      <c r="F735" s="308" t="s">
        <v>2728</v>
      </c>
      <c r="I735" s="381">
        <v>2.25</v>
      </c>
      <c r="J735" s="311">
        <v>2</v>
      </c>
      <c r="K735" s="311">
        <v>2</v>
      </c>
    </row>
    <row r="736" spans="1:11" x14ac:dyDescent="0.25">
      <c r="A736" s="80" t="s">
        <v>2912</v>
      </c>
      <c r="B736" s="80" t="s">
        <v>123</v>
      </c>
      <c r="C736" s="382" t="s">
        <v>2077</v>
      </c>
      <c r="D736" s="383">
        <v>5.5999999999999999E-3</v>
      </c>
      <c r="E736" s="308" t="s">
        <v>2727</v>
      </c>
      <c r="F736" s="308" t="s">
        <v>2728</v>
      </c>
      <c r="I736" s="381">
        <v>3.25</v>
      </c>
      <c r="J736" s="311">
        <v>0</v>
      </c>
      <c r="K736" s="311">
        <v>0</v>
      </c>
    </row>
    <row r="737" spans="1:11" x14ac:dyDescent="0.25">
      <c r="A737" s="80" t="s">
        <v>2912</v>
      </c>
      <c r="B737" s="80" t="s">
        <v>123</v>
      </c>
      <c r="C737" s="97" t="s">
        <v>2078</v>
      </c>
      <c r="D737" s="159">
        <v>3.0999999999999999E-3</v>
      </c>
      <c r="E737" s="308" t="s">
        <v>2727</v>
      </c>
      <c r="F737" s="308" t="s">
        <v>2728</v>
      </c>
      <c r="I737" s="381">
        <v>3</v>
      </c>
      <c r="J737" s="311">
        <v>0.5</v>
      </c>
      <c r="K737" s="311">
        <v>0.5</v>
      </c>
    </row>
    <row r="738" spans="1:11" x14ac:dyDescent="0.25">
      <c r="A738" s="80" t="s">
        <v>2912</v>
      </c>
      <c r="B738" s="80" t="s">
        <v>123</v>
      </c>
      <c r="C738" s="97" t="s">
        <v>2079</v>
      </c>
      <c r="D738" s="159">
        <v>9.4000000000000004E-3</v>
      </c>
      <c r="E738" s="308" t="s">
        <v>2727</v>
      </c>
      <c r="F738" s="308" t="s">
        <v>2728</v>
      </c>
      <c r="I738" s="381">
        <v>1.75</v>
      </c>
      <c r="J738" s="311">
        <v>3</v>
      </c>
      <c r="K738" s="311">
        <v>3</v>
      </c>
    </row>
    <row r="739" spans="1:11" x14ac:dyDescent="0.25">
      <c r="A739" s="80" t="s">
        <v>2912</v>
      </c>
      <c r="B739" s="80" t="s">
        <v>123</v>
      </c>
      <c r="C739" s="97" t="s">
        <v>2080</v>
      </c>
      <c r="D739" s="159">
        <v>1.1299999999999999E-2</v>
      </c>
      <c r="E739" s="308" t="s">
        <v>2727</v>
      </c>
      <c r="F739" s="308" t="s">
        <v>2728</v>
      </c>
      <c r="I739" s="381">
        <v>2.75</v>
      </c>
      <c r="J739" s="311">
        <v>1</v>
      </c>
      <c r="K739" s="311">
        <v>1</v>
      </c>
    </row>
    <row r="740" spans="1:11" x14ac:dyDescent="0.25">
      <c r="A740" s="80" t="s">
        <v>2912</v>
      </c>
      <c r="B740" s="80" t="s">
        <v>123</v>
      </c>
      <c r="C740" s="97" t="s">
        <v>2081</v>
      </c>
      <c r="D740" s="159">
        <v>3.5000000000000001E-3</v>
      </c>
      <c r="E740" s="308" t="s">
        <v>2727</v>
      </c>
      <c r="F740" s="308" t="s">
        <v>2728</v>
      </c>
      <c r="I740" s="381">
        <v>3</v>
      </c>
      <c r="J740" s="311">
        <v>0.5</v>
      </c>
      <c r="K740" s="311">
        <v>0.5</v>
      </c>
    </row>
    <row r="741" spans="1:11" x14ac:dyDescent="0.25">
      <c r="A741" s="80" t="s">
        <v>2912</v>
      </c>
      <c r="B741" s="80" t="s">
        <v>123</v>
      </c>
      <c r="C741" s="318" t="s">
        <v>1769</v>
      </c>
      <c r="D741" s="159">
        <v>1.4E-3</v>
      </c>
      <c r="E741" s="308" t="s">
        <v>2727</v>
      </c>
      <c r="F741" s="308" t="s">
        <v>2728</v>
      </c>
      <c r="I741" s="381">
        <v>3.5</v>
      </c>
      <c r="J741" s="311" t="s">
        <v>2738</v>
      </c>
      <c r="K741" s="311">
        <v>0.5</v>
      </c>
    </row>
    <row r="742" spans="1:11" x14ac:dyDescent="0.25">
      <c r="A742" s="80" t="s">
        <v>2912</v>
      </c>
      <c r="B742" s="80" t="s">
        <v>123</v>
      </c>
      <c r="C742" s="97" t="s">
        <v>263</v>
      </c>
      <c r="D742" s="159">
        <v>4.1000000000000003E-3</v>
      </c>
      <c r="E742" s="308" t="s">
        <v>2727</v>
      </c>
      <c r="F742" s="308" t="s">
        <v>2728</v>
      </c>
      <c r="I742" s="381">
        <v>3</v>
      </c>
      <c r="J742" s="311">
        <v>0.5</v>
      </c>
      <c r="K742" s="311">
        <v>0.5</v>
      </c>
    </row>
    <row r="743" spans="1:11" x14ac:dyDescent="0.25">
      <c r="A743" s="80" t="s">
        <v>2912</v>
      </c>
      <c r="B743" s="80" t="s">
        <v>123</v>
      </c>
      <c r="C743" s="97" t="s">
        <v>2082</v>
      </c>
      <c r="D743" s="159">
        <v>2.8E-3</v>
      </c>
      <c r="E743" s="308" t="s">
        <v>2727</v>
      </c>
      <c r="F743" s="308" t="s">
        <v>2728</v>
      </c>
      <c r="I743" s="381">
        <v>3</v>
      </c>
      <c r="J743" s="311">
        <v>0.5</v>
      </c>
      <c r="K743" s="311">
        <v>0.5</v>
      </c>
    </row>
    <row r="744" spans="1:11" x14ac:dyDescent="0.25">
      <c r="A744" s="80" t="s">
        <v>2912</v>
      </c>
      <c r="B744" s="80" t="s">
        <v>123</v>
      </c>
      <c r="C744" s="97" t="s">
        <v>297</v>
      </c>
      <c r="D744" s="159">
        <v>1.6000000000000001E-3</v>
      </c>
      <c r="E744" s="308" t="s">
        <v>2727</v>
      </c>
      <c r="F744" s="308" t="s">
        <v>2728</v>
      </c>
      <c r="I744" s="381">
        <v>3.75</v>
      </c>
      <c r="J744" s="311" t="s">
        <v>2731</v>
      </c>
      <c r="K744" s="311">
        <v>1</v>
      </c>
    </row>
    <row r="745" spans="1:11" x14ac:dyDescent="0.25">
      <c r="A745" s="80" t="s">
        <v>2912</v>
      </c>
      <c r="B745" s="80" t="s">
        <v>123</v>
      </c>
      <c r="C745" s="97" t="s">
        <v>2083</v>
      </c>
      <c r="D745" s="159">
        <v>3.5999999999999999E-3</v>
      </c>
      <c r="E745" s="308" t="s">
        <v>2727</v>
      </c>
      <c r="F745" s="308" t="s">
        <v>2728</v>
      </c>
      <c r="I745" s="381">
        <v>3.25</v>
      </c>
      <c r="J745" s="311">
        <v>0</v>
      </c>
      <c r="K745" s="311">
        <v>0</v>
      </c>
    </row>
    <row r="746" spans="1:11" x14ac:dyDescent="0.25">
      <c r="A746" s="80" t="s">
        <v>2912</v>
      </c>
      <c r="B746" s="80" t="s">
        <v>123</v>
      </c>
      <c r="C746" s="97" t="s">
        <v>2084</v>
      </c>
      <c r="D746" s="159">
        <v>1.1999999999999999E-3</v>
      </c>
      <c r="E746" s="308" t="s">
        <v>2727</v>
      </c>
      <c r="F746" s="308" t="s">
        <v>2728</v>
      </c>
      <c r="I746" s="381">
        <v>3</v>
      </c>
      <c r="J746" s="311">
        <v>0.5</v>
      </c>
      <c r="K746" s="311">
        <v>0.5</v>
      </c>
    </row>
    <row r="747" spans="1:11" x14ac:dyDescent="0.25">
      <c r="A747" s="80" t="s">
        <v>2912</v>
      </c>
      <c r="B747" s="80" t="s">
        <v>123</v>
      </c>
      <c r="C747" s="97" t="s">
        <v>2085</v>
      </c>
      <c r="D747" s="159">
        <v>1.2999999999999999E-3</v>
      </c>
      <c r="E747" s="308" t="s">
        <v>2727</v>
      </c>
      <c r="F747" s="308" t="s">
        <v>2728</v>
      </c>
      <c r="I747" s="381">
        <v>3.25</v>
      </c>
      <c r="J747" s="311">
        <v>0</v>
      </c>
      <c r="K747" s="311">
        <v>0</v>
      </c>
    </row>
    <row r="748" spans="1:11" x14ac:dyDescent="0.25">
      <c r="A748" s="80" t="s">
        <v>2912</v>
      </c>
      <c r="B748" s="80" t="s">
        <v>123</v>
      </c>
      <c r="C748" s="97" t="s">
        <v>2086</v>
      </c>
      <c r="D748" s="159">
        <v>5.9999999999999995E-4</v>
      </c>
      <c r="E748" s="308" t="s">
        <v>2727</v>
      </c>
      <c r="F748" s="308" t="s">
        <v>2728</v>
      </c>
      <c r="I748" s="381">
        <v>3</v>
      </c>
      <c r="J748" s="311">
        <v>0.5</v>
      </c>
      <c r="K748" s="311">
        <v>0.5</v>
      </c>
    </row>
    <row r="749" spans="1:11" x14ac:dyDescent="0.25">
      <c r="A749" s="80" t="s">
        <v>2912</v>
      </c>
      <c r="B749" s="80" t="s">
        <v>123</v>
      </c>
      <c r="C749" s="97" t="s">
        <v>1635</v>
      </c>
      <c r="D749" s="159">
        <v>4.4999999999999997E-3</v>
      </c>
      <c r="E749" s="308" t="s">
        <v>2727</v>
      </c>
      <c r="F749" s="308" t="s">
        <v>2728</v>
      </c>
      <c r="I749" s="381">
        <v>2.75</v>
      </c>
      <c r="J749" s="311">
        <v>1</v>
      </c>
      <c r="K749" s="311">
        <v>1</v>
      </c>
    </row>
    <row r="750" spans="1:11" x14ac:dyDescent="0.25">
      <c r="A750" s="80" t="s">
        <v>2912</v>
      </c>
      <c r="B750" s="80" t="s">
        <v>123</v>
      </c>
      <c r="C750" s="97" t="s">
        <v>2087</v>
      </c>
      <c r="D750" s="159">
        <v>6.9999999999999999E-4</v>
      </c>
      <c r="E750" s="308" t="s">
        <v>2727</v>
      </c>
      <c r="F750" s="308" t="s">
        <v>2728</v>
      </c>
      <c r="I750" s="381">
        <v>2.75</v>
      </c>
      <c r="J750" s="311">
        <v>1</v>
      </c>
      <c r="K750" s="311">
        <v>1</v>
      </c>
    </row>
    <row r="751" spans="1:11" x14ac:dyDescent="0.25">
      <c r="A751" s="80" t="s">
        <v>2912</v>
      </c>
      <c r="B751" s="80" t="s">
        <v>123</v>
      </c>
      <c r="C751" s="97" t="s">
        <v>2088</v>
      </c>
      <c r="D751" s="159">
        <v>2E-3</v>
      </c>
      <c r="E751" s="308" t="s">
        <v>2727</v>
      </c>
      <c r="F751" s="308" t="s">
        <v>2728</v>
      </c>
      <c r="I751" s="381">
        <v>2.5</v>
      </c>
      <c r="J751" s="311">
        <v>1.5</v>
      </c>
      <c r="K751" s="311">
        <v>1.5</v>
      </c>
    </row>
    <row r="752" spans="1:11" x14ac:dyDescent="0.25">
      <c r="A752" s="80" t="s">
        <v>2912</v>
      </c>
      <c r="B752" s="80" t="s">
        <v>123</v>
      </c>
      <c r="C752" s="384" t="s">
        <v>1498</v>
      </c>
      <c r="D752" s="383">
        <v>8.9999999999999998E-4</v>
      </c>
      <c r="E752" s="308" t="s">
        <v>2727</v>
      </c>
      <c r="F752" s="308" t="s">
        <v>2728</v>
      </c>
      <c r="I752" s="381">
        <v>2.5</v>
      </c>
      <c r="J752" s="311">
        <v>1.5</v>
      </c>
      <c r="K752" s="311">
        <v>1.5</v>
      </c>
    </row>
    <row r="753" spans="1:11" x14ac:dyDescent="0.25">
      <c r="A753" s="80" t="s">
        <v>2912</v>
      </c>
      <c r="B753" s="80" t="s">
        <v>123</v>
      </c>
      <c r="C753" s="382" t="s">
        <v>515</v>
      </c>
      <c r="D753" s="383">
        <v>1E-3</v>
      </c>
      <c r="E753" s="308" t="s">
        <v>2727</v>
      </c>
      <c r="F753" s="308" t="s">
        <v>2728</v>
      </c>
      <c r="I753" s="381">
        <v>3.25</v>
      </c>
      <c r="J753" s="311">
        <v>0</v>
      </c>
      <c r="K753" s="311">
        <v>0</v>
      </c>
    </row>
    <row r="754" spans="1:11" x14ac:dyDescent="0.25">
      <c r="A754" s="80" t="s">
        <v>2912</v>
      </c>
      <c r="B754" s="80" t="s">
        <v>123</v>
      </c>
      <c r="C754" s="97" t="s">
        <v>2089</v>
      </c>
      <c r="D754" s="159">
        <v>2.8999999999999998E-3</v>
      </c>
      <c r="E754" s="308" t="s">
        <v>2727</v>
      </c>
      <c r="F754" s="308" t="s">
        <v>2728</v>
      </c>
      <c r="I754" s="381">
        <v>3</v>
      </c>
      <c r="J754" s="311">
        <v>0.5</v>
      </c>
      <c r="K754" s="311">
        <v>0.5</v>
      </c>
    </row>
    <row r="755" spans="1:11" x14ac:dyDescent="0.25">
      <c r="A755" s="80" t="s">
        <v>2912</v>
      </c>
      <c r="B755" s="80" t="s">
        <v>123</v>
      </c>
      <c r="C755" s="97" t="s">
        <v>2090</v>
      </c>
      <c r="D755" s="159">
        <v>1.1000000000000001E-3</v>
      </c>
      <c r="E755" s="308" t="s">
        <v>2727</v>
      </c>
      <c r="F755" s="308" t="s">
        <v>2728</v>
      </c>
      <c r="I755" s="381">
        <v>3</v>
      </c>
      <c r="J755" s="311">
        <v>0.5</v>
      </c>
      <c r="K755" s="311">
        <v>0.5</v>
      </c>
    </row>
    <row r="756" spans="1:11" x14ac:dyDescent="0.25">
      <c r="A756" s="80" t="s">
        <v>2912</v>
      </c>
      <c r="B756" s="80" t="s">
        <v>123</v>
      </c>
      <c r="C756" s="97" t="s">
        <v>1546</v>
      </c>
      <c r="D756" s="159">
        <v>2.8E-3</v>
      </c>
      <c r="E756" s="308" t="s">
        <v>2727</v>
      </c>
      <c r="F756" s="308" t="s">
        <v>2728</v>
      </c>
      <c r="I756" s="381">
        <v>2.75</v>
      </c>
      <c r="J756" s="311">
        <v>1</v>
      </c>
      <c r="K756" s="311">
        <v>1</v>
      </c>
    </row>
    <row r="757" spans="1:11" x14ac:dyDescent="0.25">
      <c r="A757" s="80" t="s">
        <v>2912</v>
      </c>
      <c r="B757" s="80" t="s">
        <v>123</v>
      </c>
      <c r="C757" s="97" t="s">
        <v>2091</v>
      </c>
      <c r="D757" s="159">
        <v>4.1999999999999997E-3</v>
      </c>
      <c r="E757" s="308" t="s">
        <v>2727</v>
      </c>
      <c r="F757" s="308" t="s">
        <v>2728</v>
      </c>
      <c r="I757" s="381">
        <v>2.75</v>
      </c>
      <c r="J757" s="311">
        <v>1</v>
      </c>
      <c r="K757" s="311">
        <v>1</v>
      </c>
    </row>
    <row r="758" spans="1:11" x14ac:dyDescent="0.25">
      <c r="A758" s="80" t="s">
        <v>2912</v>
      </c>
      <c r="B758" s="80" t="s">
        <v>123</v>
      </c>
      <c r="C758" s="97" t="s">
        <v>2092</v>
      </c>
      <c r="D758" s="159">
        <v>5.7999999999999996E-3</v>
      </c>
      <c r="E758" s="308" t="s">
        <v>2727</v>
      </c>
      <c r="F758" s="308" t="s">
        <v>2728</v>
      </c>
      <c r="I758" s="381">
        <v>3</v>
      </c>
      <c r="J758" s="311">
        <v>0.5</v>
      </c>
      <c r="K758" s="311">
        <v>0.5</v>
      </c>
    </row>
    <row r="759" spans="1:11" ht="12.75" x14ac:dyDescent="0.2">
      <c r="A759" s="80" t="s">
        <v>2912</v>
      </c>
      <c r="B759" s="80" t="s">
        <v>123</v>
      </c>
      <c r="C759" s="385" t="s">
        <v>2913</v>
      </c>
      <c r="D759" s="159">
        <v>5.9999999999999995E-4</v>
      </c>
      <c r="E759" s="308" t="s">
        <v>2727</v>
      </c>
      <c r="F759" s="308" t="s">
        <v>2728</v>
      </c>
      <c r="I759" s="381">
        <v>3</v>
      </c>
      <c r="J759" s="44">
        <v>0.5</v>
      </c>
      <c r="K759" s="44">
        <v>0.5</v>
      </c>
    </row>
    <row r="760" spans="1:11" x14ac:dyDescent="0.25">
      <c r="A760" s="80" t="s">
        <v>2912</v>
      </c>
      <c r="B760" s="80" t="s">
        <v>123</v>
      </c>
      <c r="C760" s="97" t="s">
        <v>2093</v>
      </c>
      <c r="D760" s="159">
        <v>3.5000000000000001E-3</v>
      </c>
      <c r="E760" s="308" t="s">
        <v>2727</v>
      </c>
      <c r="F760" s="308" t="s">
        <v>2728</v>
      </c>
      <c r="I760" s="381">
        <v>3.5</v>
      </c>
      <c r="J760" s="311" t="s">
        <v>2738</v>
      </c>
      <c r="K760" s="311">
        <v>0.5</v>
      </c>
    </row>
    <row r="761" spans="1:11" x14ac:dyDescent="0.25">
      <c r="A761" s="80" t="s">
        <v>2912</v>
      </c>
      <c r="B761" s="80" t="s">
        <v>123</v>
      </c>
      <c r="C761" s="97" t="s">
        <v>295</v>
      </c>
      <c r="D761" s="159">
        <v>1.2999999999999999E-3</v>
      </c>
      <c r="E761" s="308" t="s">
        <v>2727</v>
      </c>
      <c r="F761" s="308" t="s">
        <v>2728</v>
      </c>
      <c r="I761" s="381">
        <v>1.75</v>
      </c>
      <c r="J761" s="311">
        <v>3</v>
      </c>
      <c r="K761" s="311">
        <v>3</v>
      </c>
    </row>
    <row r="762" spans="1:11" x14ac:dyDescent="0.25">
      <c r="A762" s="80" t="s">
        <v>2912</v>
      </c>
      <c r="B762" s="80" t="s">
        <v>123</v>
      </c>
      <c r="C762" s="97" t="s">
        <v>2094</v>
      </c>
      <c r="D762" s="159">
        <v>8.9999999999999998E-4</v>
      </c>
      <c r="E762" s="308" t="s">
        <v>2727</v>
      </c>
      <c r="F762" s="308" t="s">
        <v>2728</v>
      </c>
      <c r="I762" s="381">
        <v>3</v>
      </c>
      <c r="J762" s="311">
        <v>0.5</v>
      </c>
      <c r="K762" s="311">
        <v>0.5</v>
      </c>
    </row>
    <row r="763" spans="1:11" x14ac:dyDescent="0.25">
      <c r="A763" s="80" t="s">
        <v>2912</v>
      </c>
      <c r="B763" s="80" t="s">
        <v>123</v>
      </c>
      <c r="C763" s="97" t="s">
        <v>1864</v>
      </c>
      <c r="D763" s="309">
        <v>3.8300000000000001E-2</v>
      </c>
      <c r="E763" s="308" t="s">
        <v>2727</v>
      </c>
      <c r="F763" s="308" t="s">
        <v>2728</v>
      </c>
      <c r="I763" s="381">
        <v>3.25</v>
      </c>
      <c r="J763" s="311">
        <v>0</v>
      </c>
      <c r="K763" s="311">
        <v>0</v>
      </c>
    </row>
    <row r="764" spans="1:11" x14ac:dyDescent="0.25">
      <c r="A764" s="80" t="s">
        <v>2912</v>
      </c>
      <c r="B764" s="80" t="s">
        <v>123</v>
      </c>
      <c r="C764" s="97" t="s">
        <v>2095</v>
      </c>
      <c r="D764" s="159">
        <v>1.6999999999999999E-3</v>
      </c>
      <c r="E764" s="308" t="s">
        <v>2727</v>
      </c>
      <c r="F764" s="308" t="s">
        <v>2728</v>
      </c>
      <c r="I764" s="381">
        <v>2.5</v>
      </c>
      <c r="J764" s="311">
        <v>1.5</v>
      </c>
      <c r="K764" s="311">
        <v>1.5</v>
      </c>
    </row>
    <row r="765" spans="1:11" x14ac:dyDescent="0.25">
      <c r="A765" s="80" t="s">
        <v>2912</v>
      </c>
      <c r="B765" s="80" t="s">
        <v>123</v>
      </c>
      <c r="C765" s="97" t="s">
        <v>2096</v>
      </c>
      <c r="D765" s="159">
        <v>4.4000000000000003E-3</v>
      </c>
      <c r="E765" s="308" t="s">
        <v>2727</v>
      </c>
      <c r="F765" s="308" t="s">
        <v>2728</v>
      </c>
      <c r="I765" s="381">
        <v>2.75</v>
      </c>
      <c r="J765" s="311">
        <v>1</v>
      </c>
      <c r="K765" s="311">
        <v>1</v>
      </c>
    </row>
    <row r="766" spans="1:11" x14ac:dyDescent="0.25">
      <c r="A766" s="80" t="s">
        <v>2912</v>
      </c>
      <c r="B766" s="80" t="s">
        <v>123</v>
      </c>
      <c r="C766" s="382" t="s">
        <v>1730</v>
      </c>
      <c r="D766" s="383">
        <v>2.0299999999999999E-2</v>
      </c>
      <c r="E766" s="308" t="s">
        <v>2727</v>
      </c>
      <c r="F766" s="308" t="s">
        <v>2728</v>
      </c>
      <c r="I766" s="381">
        <v>3.25</v>
      </c>
      <c r="J766" s="311">
        <v>0</v>
      </c>
      <c r="K766" s="311">
        <v>0</v>
      </c>
    </row>
    <row r="767" spans="1:11" x14ac:dyDescent="0.25">
      <c r="A767" s="80" t="s">
        <v>2912</v>
      </c>
      <c r="B767" s="80" t="s">
        <v>123</v>
      </c>
      <c r="C767" s="97" t="s">
        <v>2097</v>
      </c>
      <c r="D767" s="159">
        <v>3.0999999999999999E-3</v>
      </c>
      <c r="E767" s="308" t="s">
        <v>2727</v>
      </c>
      <c r="F767" s="308" t="s">
        <v>2728</v>
      </c>
      <c r="I767" s="381">
        <v>2.75</v>
      </c>
      <c r="J767" s="311">
        <v>1</v>
      </c>
      <c r="K767" s="311">
        <v>1</v>
      </c>
    </row>
    <row r="768" spans="1:11" x14ac:dyDescent="0.25">
      <c r="A768" s="89"/>
      <c r="B768" s="89"/>
      <c r="C768" s="313"/>
      <c r="D768" s="314"/>
      <c r="E768" s="315"/>
      <c r="F768" s="315"/>
      <c r="G768" s="315"/>
      <c r="H768" s="315"/>
      <c r="I768" s="351"/>
      <c r="J768" s="316"/>
      <c r="K768" s="316"/>
    </row>
    <row r="769" spans="1:11" x14ac:dyDescent="0.25">
      <c r="A769" s="80" t="s">
        <v>2914</v>
      </c>
      <c r="B769" s="80" t="s">
        <v>124</v>
      </c>
      <c r="C769" s="97" t="s">
        <v>1590</v>
      </c>
      <c r="D769" s="159">
        <v>0.84</v>
      </c>
      <c r="E769" s="308" t="s">
        <v>2730</v>
      </c>
      <c r="F769" s="308" t="s">
        <v>2730</v>
      </c>
      <c r="G769" s="159">
        <v>0.84</v>
      </c>
      <c r="H769" s="309">
        <v>0.15</v>
      </c>
      <c r="I769" s="367">
        <v>2.75</v>
      </c>
      <c r="J769" s="311">
        <v>0</v>
      </c>
      <c r="K769" s="311">
        <v>0</v>
      </c>
    </row>
    <row r="770" spans="1:11" x14ac:dyDescent="0.25">
      <c r="A770" s="80" t="s">
        <v>2914</v>
      </c>
      <c r="B770" s="80" t="s">
        <v>124</v>
      </c>
      <c r="C770" s="97" t="s">
        <v>1591</v>
      </c>
      <c r="D770" s="309">
        <v>0.15</v>
      </c>
      <c r="E770" s="308" t="s">
        <v>2727</v>
      </c>
      <c r="F770" s="308" t="s">
        <v>2728</v>
      </c>
      <c r="I770" s="367">
        <v>3.5</v>
      </c>
      <c r="J770" s="311" t="s">
        <v>2755</v>
      </c>
      <c r="K770" s="311">
        <v>1.5</v>
      </c>
    </row>
    <row r="771" spans="1:11" x14ac:dyDescent="0.25">
      <c r="A771" s="89"/>
      <c r="B771" s="89"/>
      <c r="C771" s="313"/>
      <c r="D771" s="314"/>
      <c r="E771" s="315"/>
      <c r="F771" s="315"/>
      <c r="G771" s="315"/>
      <c r="H771" s="315"/>
      <c r="I771" s="316"/>
      <c r="J771" s="316"/>
      <c r="K771" s="316"/>
    </row>
    <row r="772" spans="1:11" x14ac:dyDescent="0.25">
      <c r="A772" s="80" t="s">
        <v>2915</v>
      </c>
      <c r="B772" s="80" t="s">
        <v>126</v>
      </c>
      <c r="C772" s="97" t="s">
        <v>2100</v>
      </c>
      <c r="D772" s="159">
        <v>0.02</v>
      </c>
      <c r="E772" s="308" t="s">
        <v>2727</v>
      </c>
      <c r="F772" s="308" t="s">
        <v>2728</v>
      </c>
      <c r="G772" s="159">
        <v>0.35</v>
      </c>
      <c r="H772" s="309">
        <v>0.25</v>
      </c>
      <c r="I772" s="367">
        <v>2.75</v>
      </c>
      <c r="J772" s="311">
        <v>1.5</v>
      </c>
      <c r="K772" s="311">
        <v>1.5</v>
      </c>
    </row>
    <row r="773" spans="1:11" x14ac:dyDescent="0.25">
      <c r="A773" s="80" t="s">
        <v>2915</v>
      </c>
      <c r="B773" s="80" t="s">
        <v>126</v>
      </c>
      <c r="C773" s="97" t="s">
        <v>2101</v>
      </c>
      <c r="D773" s="159">
        <v>0.14000000000000001</v>
      </c>
      <c r="E773" s="308" t="s">
        <v>2727</v>
      </c>
      <c r="F773" s="308" t="s">
        <v>2728</v>
      </c>
      <c r="I773" s="367">
        <v>3.25</v>
      </c>
      <c r="J773" s="311">
        <v>0.5</v>
      </c>
      <c r="K773" s="311">
        <v>0.5</v>
      </c>
    </row>
    <row r="774" spans="1:11" x14ac:dyDescent="0.25">
      <c r="A774" s="80" t="s">
        <v>2915</v>
      </c>
      <c r="B774" s="80" t="s">
        <v>126</v>
      </c>
      <c r="C774" s="97" t="s">
        <v>2102</v>
      </c>
      <c r="D774" s="309">
        <v>0.25</v>
      </c>
      <c r="E774" s="308" t="s">
        <v>2727</v>
      </c>
      <c r="F774" s="308" t="s">
        <v>2728</v>
      </c>
      <c r="I774" s="367">
        <v>3</v>
      </c>
      <c r="J774" s="311">
        <v>1</v>
      </c>
      <c r="K774" s="311">
        <v>1</v>
      </c>
    </row>
    <row r="775" spans="1:11" x14ac:dyDescent="0.25">
      <c r="A775" s="80" t="s">
        <v>2915</v>
      </c>
      <c r="B775" s="80" t="s">
        <v>126</v>
      </c>
      <c r="C775" s="97" t="s">
        <v>2103</v>
      </c>
      <c r="D775" s="159">
        <v>0.35</v>
      </c>
      <c r="E775" s="308" t="s">
        <v>2730</v>
      </c>
      <c r="F775" s="308" t="s">
        <v>2730</v>
      </c>
      <c r="I775" s="367">
        <v>3.5</v>
      </c>
      <c r="J775" s="311">
        <v>0</v>
      </c>
      <c r="K775" s="311">
        <v>0</v>
      </c>
    </row>
    <row r="776" spans="1:11" x14ac:dyDescent="0.25">
      <c r="A776" s="80" t="s">
        <v>2915</v>
      </c>
      <c r="B776" s="80" t="s">
        <v>126</v>
      </c>
      <c r="C776" s="318" t="s">
        <v>307</v>
      </c>
      <c r="D776" s="159">
        <v>0.25</v>
      </c>
      <c r="E776" s="308" t="s">
        <v>2727</v>
      </c>
      <c r="F776" s="308" t="s">
        <v>2740</v>
      </c>
      <c r="I776" s="367">
        <v>1.25</v>
      </c>
      <c r="J776" s="311">
        <v>4.5</v>
      </c>
      <c r="K776" s="311">
        <v>4.5</v>
      </c>
    </row>
    <row r="777" spans="1:11" x14ac:dyDescent="0.25">
      <c r="A777" s="89"/>
      <c r="B777" s="89"/>
      <c r="C777" s="319"/>
      <c r="D777" s="314"/>
      <c r="E777" s="315"/>
      <c r="F777" s="315"/>
      <c r="G777" s="315"/>
      <c r="H777" s="315"/>
      <c r="I777" s="316"/>
      <c r="J777" s="316"/>
      <c r="K777" s="316"/>
    </row>
    <row r="778" spans="1:11" x14ac:dyDescent="0.25">
      <c r="A778" s="80" t="s">
        <v>2916</v>
      </c>
      <c r="B778" s="80" t="s">
        <v>127</v>
      </c>
      <c r="C778" s="85" t="s">
        <v>2917</v>
      </c>
      <c r="D778" s="159">
        <v>0.05</v>
      </c>
      <c r="E778" s="308" t="s">
        <v>2727</v>
      </c>
      <c r="F778" s="308" t="s">
        <v>2728</v>
      </c>
      <c r="G778" s="159">
        <v>0.44</v>
      </c>
      <c r="H778" s="309">
        <v>0.23</v>
      </c>
      <c r="I778" s="367">
        <v>4</v>
      </c>
      <c r="J778" s="311" t="s">
        <v>2729</v>
      </c>
      <c r="K778" s="311">
        <v>2</v>
      </c>
    </row>
    <row r="779" spans="1:11" x14ac:dyDescent="0.25">
      <c r="A779" s="80" t="s">
        <v>2916</v>
      </c>
      <c r="B779" s="80" t="s">
        <v>127</v>
      </c>
      <c r="C779" s="318" t="s">
        <v>2106</v>
      </c>
      <c r="D779" s="159">
        <v>0.01</v>
      </c>
      <c r="E779" s="308" t="s">
        <v>2727</v>
      </c>
      <c r="F779" s="308" t="s">
        <v>2728</v>
      </c>
      <c r="I779" s="367">
        <v>4</v>
      </c>
      <c r="J779" s="311" t="s">
        <v>2729</v>
      </c>
      <c r="K779" s="311">
        <v>2</v>
      </c>
    </row>
    <row r="780" spans="1:11" x14ac:dyDescent="0.25">
      <c r="A780" s="80" t="s">
        <v>2916</v>
      </c>
      <c r="B780" s="80" t="s">
        <v>127</v>
      </c>
      <c r="C780" s="97" t="s">
        <v>2918</v>
      </c>
      <c r="D780" s="159">
        <v>0.05</v>
      </c>
      <c r="E780" s="308" t="s">
        <v>2727</v>
      </c>
      <c r="F780" s="308" t="s">
        <v>2728</v>
      </c>
      <c r="I780" s="367">
        <v>3.25</v>
      </c>
      <c r="J780" s="311" t="s">
        <v>2738</v>
      </c>
      <c r="K780" s="311">
        <v>0.5</v>
      </c>
    </row>
    <row r="781" spans="1:11" x14ac:dyDescent="0.25">
      <c r="A781" s="80" t="s">
        <v>2916</v>
      </c>
      <c r="B781" s="80" t="s">
        <v>127</v>
      </c>
      <c r="C781" s="97" t="s">
        <v>2108</v>
      </c>
      <c r="D781" s="309">
        <v>0.23</v>
      </c>
      <c r="E781" s="308" t="s">
        <v>2727</v>
      </c>
      <c r="F781" s="308" t="s">
        <v>2728</v>
      </c>
      <c r="I781" s="367">
        <v>2.75</v>
      </c>
      <c r="J781" s="311">
        <v>0.5</v>
      </c>
      <c r="K781" s="311">
        <v>0.5</v>
      </c>
    </row>
    <row r="782" spans="1:11" x14ac:dyDescent="0.25">
      <c r="A782" s="80" t="s">
        <v>2916</v>
      </c>
      <c r="B782" s="80" t="s">
        <v>127</v>
      </c>
      <c r="C782" s="97" t="s">
        <v>2919</v>
      </c>
      <c r="D782" s="159">
        <v>0.15</v>
      </c>
      <c r="E782" s="308" t="s">
        <v>2727</v>
      </c>
      <c r="F782" s="308" t="s">
        <v>2728</v>
      </c>
      <c r="I782" s="367">
        <v>3.25</v>
      </c>
      <c r="J782" s="311" t="s">
        <v>2738</v>
      </c>
      <c r="K782" s="311">
        <v>0.5</v>
      </c>
    </row>
    <row r="783" spans="1:11" x14ac:dyDescent="0.25">
      <c r="A783" s="80" t="s">
        <v>2916</v>
      </c>
      <c r="B783" s="80" t="s">
        <v>127</v>
      </c>
      <c r="C783" s="318" t="s">
        <v>2110</v>
      </c>
      <c r="D783" s="159">
        <v>1.2E-2</v>
      </c>
      <c r="E783" s="308" t="s">
        <v>2727</v>
      </c>
      <c r="F783" s="308" t="s">
        <v>2728</v>
      </c>
      <c r="I783" s="367">
        <v>3.25</v>
      </c>
      <c r="J783" s="311" t="s">
        <v>2738</v>
      </c>
      <c r="K783" s="311">
        <v>0.5</v>
      </c>
    </row>
    <row r="784" spans="1:11" x14ac:dyDescent="0.25">
      <c r="A784" s="80" t="s">
        <v>2916</v>
      </c>
      <c r="B784" s="80" t="s">
        <v>127</v>
      </c>
      <c r="C784" s="97" t="s">
        <v>1763</v>
      </c>
      <c r="D784" s="159">
        <v>0.44</v>
      </c>
      <c r="E784" s="308" t="s">
        <v>2730</v>
      </c>
      <c r="F784" s="308" t="s">
        <v>2730</v>
      </c>
      <c r="I784" s="367">
        <v>3</v>
      </c>
      <c r="J784" s="311">
        <v>0</v>
      </c>
      <c r="K784" s="311">
        <v>0</v>
      </c>
    </row>
    <row r="785" spans="1:11" x14ac:dyDescent="0.25">
      <c r="A785" s="89"/>
      <c r="B785" s="89"/>
      <c r="C785" s="313"/>
      <c r="D785" s="314"/>
      <c r="E785" s="315"/>
      <c r="F785" s="315"/>
      <c r="G785" s="315"/>
      <c r="H785" s="315"/>
      <c r="I785" s="316"/>
      <c r="J785" s="316"/>
      <c r="K785" s="316"/>
    </row>
    <row r="786" spans="1:11" x14ac:dyDescent="0.25">
      <c r="A786" s="80" t="s">
        <v>2920</v>
      </c>
      <c r="B786" s="80" t="s">
        <v>128</v>
      </c>
      <c r="C786" s="97" t="s">
        <v>2112</v>
      </c>
      <c r="D786" s="159">
        <v>3.5000000000000003E-2</v>
      </c>
      <c r="E786" s="308" t="s">
        <v>2727</v>
      </c>
      <c r="F786" s="308" t="s">
        <v>2728</v>
      </c>
      <c r="G786" s="159">
        <v>0.31</v>
      </c>
      <c r="H786" s="309">
        <v>0.3</v>
      </c>
      <c r="I786" s="367">
        <v>2.25</v>
      </c>
      <c r="J786" s="311">
        <v>1.5</v>
      </c>
      <c r="K786" s="311">
        <v>1.5</v>
      </c>
    </row>
    <row r="787" spans="1:11" x14ac:dyDescent="0.25">
      <c r="A787" s="80" t="s">
        <v>2920</v>
      </c>
      <c r="B787" s="80" t="s">
        <v>128</v>
      </c>
      <c r="C787" s="97" t="s">
        <v>2113</v>
      </c>
      <c r="D787" s="309">
        <v>0.3</v>
      </c>
      <c r="E787" s="308" t="s">
        <v>2727</v>
      </c>
      <c r="F787" s="308" t="s">
        <v>2728</v>
      </c>
      <c r="I787" s="367">
        <v>3.25</v>
      </c>
      <c r="J787" s="311" t="s">
        <v>2738</v>
      </c>
      <c r="K787" s="311">
        <v>0.5</v>
      </c>
    </row>
    <row r="788" spans="1:11" ht="12.75" x14ac:dyDescent="0.2">
      <c r="A788" s="80" t="s">
        <v>2920</v>
      </c>
      <c r="B788" s="80" t="s">
        <v>128</v>
      </c>
      <c r="C788" s="322" t="s">
        <v>2921</v>
      </c>
      <c r="D788" s="159">
        <v>0.08</v>
      </c>
      <c r="E788" s="308" t="s">
        <v>2727</v>
      </c>
      <c r="F788" s="308" t="s">
        <v>2728</v>
      </c>
      <c r="I788" s="369">
        <v>2.75</v>
      </c>
      <c r="J788" s="44">
        <v>0.5</v>
      </c>
      <c r="K788" s="44">
        <v>0.5</v>
      </c>
    </row>
    <row r="789" spans="1:11" ht="12.75" x14ac:dyDescent="0.2">
      <c r="A789" s="80" t="s">
        <v>2920</v>
      </c>
      <c r="B789" s="80" t="s">
        <v>128</v>
      </c>
      <c r="C789" s="322" t="s">
        <v>2922</v>
      </c>
      <c r="D789" s="159">
        <v>0.31</v>
      </c>
      <c r="E789" s="308" t="s">
        <v>2730</v>
      </c>
      <c r="F789" s="308" t="s">
        <v>2730</v>
      </c>
      <c r="I789" s="369">
        <v>3</v>
      </c>
      <c r="J789" s="44">
        <v>0</v>
      </c>
      <c r="K789" s="44">
        <v>0</v>
      </c>
    </row>
    <row r="790" spans="1:11" x14ac:dyDescent="0.25">
      <c r="A790" s="80" t="s">
        <v>2920</v>
      </c>
      <c r="B790" s="80" t="s">
        <v>128</v>
      </c>
      <c r="C790" s="318" t="s">
        <v>2116</v>
      </c>
      <c r="D790" s="159">
        <v>0.12</v>
      </c>
      <c r="E790" s="308" t="s">
        <v>2727</v>
      </c>
      <c r="F790" s="308" t="s">
        <v>2728</v>
      </c>
      <c r="I790" s="367">
        <v>2.25</v>
      </c>
      <c r="J790" s="311">
        <v>1.5</v>
      </c>
      <c r="K790" s="311">
        <v>1.5</v>
      </c>
    </row>
    <row r="791" spans="1:11" x14ac:dyDescent="0.25">
      <c r="A791" s="80" t="s">
        <v>2920</v>
      </c>
      <c r="B791" s="80" t="s">
        <v>128</v>
      </c>
      <c r="C791" s="322" t="s">
        <v>2117</v>
      </c>
      <c r="D791" s="159">
        <v>0.09</v>
      </c>
      <c r="E791" s="308" t="s">
        <v>2727</v>
      </c>
      <c r="F791" s="308" t="s">
        <v>2728</v>
      </c>
      <c r="I791" s="367">
        <v>4</v>
      </c>
      <c r="J791" s="311" t="s">
        <v>2729</v>
      </c>
      <c r="K791" s="311">
        <v>2</v>
      </c>
    </row>
    <row r="792" spans="1:11" x14ac:dyDescent="0.25">
      <c r="A792" s="80" t="s">
        <v>2920</v>
      </c>
      <c r="B792" s="80" t="s">
        <v>128</v>
      </c>
      <c r="C792" s="318" t="s">
        <v>2118</v>
      </c>
      <c r="D792" s="159">
        <v>2.1999999999999999E-2</v>
      </c>
      <c r="E792" s="308" t="s">
        <v>2727</v>
      </c>
      <c r="F792" s="308" t="s">
        <v>2728</v>
      </c>
      <c r="I792" s="367">
        <v>2.5</v>
      </c>
      <c r="J792" s="311">
        <v>1</v>
      </c>
      <c r="K792" s="311">
        <v>1</v>
      </c>
    </row>
    <row r="793" spans="1:11" x14ac:dyDescent="0.25">
      <c r="A793" s="89"/>
      <c r="B793" s="89"/>
      <c r="C793" s="319"/>
      <c r="D793" s="314">
        <f>SUM(D786:D792)</f>
        <v>0.95699999999999996</v>
      </c>
      <c r="E793" s="315"/>
      <c r="F793" s="315"/>
      <c r="G793" s="315"/>
      <c r="H793" s="315"/>
      <c r="I793" s="316"/>
      <c r="J793" s="316"/>
      <c r="K793" s="316"/>
    </row>
    <row r="794" spans="1:11" x14ac:dyDescent="0.25">
      <c r="A794" s="80" t="s">
        <v>2923</v>
      </c>
      <c r="B794" s="69" t="s">
        <v>129</v>
      </c>
      <c r="C794" s="318" t="s">
        <v>520</v>
      </c>
      <c r="D794" s="159">
        <v>0.75</v>
      </c>
      <c r="E794" s="308" t="s">
        <v>2730</v>
      </c>
      <c r="F794" s="308" t="s">
        <v>2730</v>
      </c>
      <c r="G794" s="159">
        <v>0.75</v>
      </c>
      <c r="H794" s="309">
        <v>0.14000000000000001</v>
      </c>
      <c r="I794" s="367">
        <v>3.25</v>
      </c>
      <c r="J794" s="311">
        <v>0</v>
      </c>
      <c r="K794" s="311">
        <v>0</v>
      </c>
    </row>
    <row r="795" spans="1:11" x14ac:dyDescent="0.25">
      <c r="A795" s="80" t="s">
        <v>2923</v>
      </c>
      <c r="B795" s="69" t="s">
        <v>129</v>
      </c>
      <c r="C795" s="318" t="s">
        <v>475</v>
      </c>
      <c r="D795" s="309">
        <v>0.14000000000000001</v>
      </c>
      <c r="E795" s="308" t="s">
        <v>2727</v>
      </c>
      <c r="F795" s="308" t="s">
        <v>2728</v>
      </c>
      <c r="I795" s="367">
        <v>2.25</v>
      </c>
      <c r="J795" s="311">
        <v>2</v>
      </c>
      <c r="K795" s="311">
        <v>2</v>
      </c>
    </row>
    <row r="796" spans="1:11" x14ac:dyDescent="0.25">
      <c r="A796" s="80" t="s">
        <v>2923</v>
      </c>
      <c r="B796" s="69" t="s">
        <v>129</v>
      </c>
      <c r="C796" s="318" t="s">
        <v>630</v>
      </c>
      <c r="D796" s="159">
        <v>0.09</v>
      </c>
      <c r="E796" s="308" t="s">
        <v>2727</v>
      </c>
      <c r="F796" s="308" t="s">
        <v>2728</v>
      </c>
      <c r="I796" s="367">
        <v>3</v>
      </c>
      <c r="J796" s="311">
        <v>0.5</v>
      </c>
      <c r="K796" s="311">
        <v>0.5</v>
      </c>
    </row>
    <row r="797" spans="1:11" x14ac:dyDescent="0.25">
      <c r="A797" s="89"/>
      <c r="B797" s="96"/>
      <c r="C797" s="319"/>
      <c r="D797" s="314"/>
      <c r="E797" s="315"/>
      <c r="F797" s="315"/>
      <c r="G797" s="315"/>
      <c r="H797" s="315"/>
      <c r="I797" s="316"/>
      <c r="J797" s="316"/>
      <c r="K797" s="316"/>
    </row>
    <row r="798" spans="1:11" x14ac:dyDescent="0.25">
      <c r="A798" s="80" t="s">
        <v>2924</v>
      </c>
      <c r="B798" s="80" t="s">
        <v>130</v>
      </c>
      <c r="C798" s="97" t="s">
        <v>1812</v>
      </c>
      <c r="D798" s="309">
        <v>0.1</v>
      </c>
      <c r="E798" s="308" t="s">
        <v>2727</v>
      </c>
      <c r="F798" s="308" t="s">
        <v>2728</v>
      </c>
      <c r="G798" s="159">
        <v>0.8</v>
      </c>
      <c r="H798" s="309">
        <v>0.1</v>
      </c>
      <c r="I798" s="367">
        <v>3</v>
      </c>
      <c r="J798" s="311">
        <v>0</v>
      </c>
      <c r="K798" s="311">
        <v>0</v>
      </c>
    </row>
    <row r="799" spans="1:11" x14ac:dyDescent="0.25">
      <c r="A799" s="80" t="s">
        <v>2924</v>
      </c>
      <c r="B799" s="80" t="s">
        <v>130</v>
      </c>
      <c r="C799" s="97" t="s">
        <v>295</v>
      </c>
      <c r="D799" s="159">
        <v>0.08</v>
      </c>
      <c r="E799" s="308" t="s">
        <v>2727</v>
      </c>
      <c r="F799" s="308" t="s">
        <v>2728</v>
      </c>
      <c r="I799" s="367">
        <v>1.5</v>
      </c>
      <c r="J799" s="311">
        <v>3</v>
      </c>
      <c r="K799" s="311">
        <v>3</v>
      </c>
    </row>
    <row r="800" spans="1:11" x14ac:dyDescent="0.25">
      <c r="A800" s="80" t="s">
        <v>2924</v>
      </c>
      <c r="B800" s="80" t="s">
        <v>130</v>
      </c>
      <c r="C800" s="97" t="s">
        <v>1699</v>
      </c>
      <c r="D800" s="159">
        <v>0.8</v>
      </c>
      <c r="E800" s="308" t="s">
        <v>2730</v>
      </c>
      <c r="F800" s="308" t="s">
        <v>2730</v>
      </c>
      <c r="I800" s="367">
        <v>3</v>
      </c>
      <c r="J800" s="311">
        <v>0</v>
      </c>
      <c r="K800" s="311">
        <v>0</v>
      </c>
    </row>
    <row r="801" spans="1:13" x14ac:dyDescent="0.25">
      <c r="A801" s="89"/>
      <c r="B801" s="89"/>
      <c r="C801" s="313"/>
      <c r="D801" s="314"/>
      <c r="E801" s="315"/>
      <c r="F801" s="315"/>
      <c r="G801" s="315"/>
      <c r="H801" s="315"/>
      <c r="I801" s="316"/>
      <c r="J801" s="316"/>
      <c r="K801" s="316"/>
    </row>
    <row r="802" spans="1:13" x14ac:dyDescent="0.25">
      <c r="A802" s="80" t="s">
        <v>2925</v>
      </c>
      <c r="B802" s="80" t="s">
        <v>131</v>
      </c>
      <c r="C802" s="97" t="s">
        <v>2122</v>
      </c>
      <c r="D802" s="159">
        <v>1.0999999999999999E-2</v>
      </c>
      <c r="E802" s="308" t="s">
        <v>2727</v>
      </c>
      <c r="F802" s="308" t="s">
        <v>2728</v>
      </c>
      <c r="G802" s="159">
        <v>0.83099999999999996</v>
      </c>
      <c r="H802" s="309">
        <v>0.02</v>
      </c>
      <c r="I802" s="367">
        <v>2</v>
      </c>
      <c r="J802" s="311">
        <v>2</v>
      </c>
      <c r="K802" s="311">
        <v>2</v>
      </c>
    </row>
    <row r="803" spans="1:13" x14ac:dyDescent="0.25">
      <c r="A803" s="80" t="s">
        <v>2925</v>
      </c>
      <c r="B803" s="80" t="s">
        <v>131</v>
      </c>
      <c r="C803" s="97" t="s">
        <v>1575</v>
      </c>
      <c r="D803" s="159">
        <v>1.7999999999999999E-2</v>
      </c>
      <c r="E803" s="308" t="s">
        <v>2727</v>
      </c>
      <c r="F803" s="308" t="s">
        <v>2728</v>
      </c>
      <c r="I803" s="367">
        <v>3</v>
      </c>
      <c r="J803" s="311">
        <v>0</v>
      </c>
      <c r="K803" s="311">
        <v>0</v>
      </c>
    </row>
    <row r="804" spans="1:13" x14ac:dyDescent="0.25">
      <c r="A804" s="80" t="s">
        <v>2925</v>
      </c>
      <c r="B804" s="80" t="s">
        <v>131</v>
      </c>
      <c r="C804" s="97" t="s">
        <v>1480</v>
      </c>
      <c r="D804" s="309">
        <v>0.02</v>
      </c>
      <c r="E804" s="308" t="s">
        <v>2727</v>
      </c>
      <c r="F804" s="308" t="s">
        <v>2728</v>
      </c>
      <c r="I804" s="367">
        <v>2.5</v>
      </c>
      <c r="J804" s="311">
        <v>1</v>
      </c>
      <c r="K804" s="311">
        <v>1</v>
      </c>
    </row>
    <row r="805" spans="1:13" x14ac:dyDescent="0.25">
      <c r="A805" s="80" t="s">
        <v>2925</v>
      </c>
      <c r="B805" s="80" t="s">
        <v>131</v>
      </c>
      <c r="C805" s="97" t="s">
        <v>507</v>
      </c>
      <c r="D805" s="159">
        <v>0.83099999999999996</v>
      </c>
      <c r="E805" s="308" t="s">
        <v>2730</v>
      </c>
      <c r="F805" s="308" t="s">
        <v>2730</v>
      </c>
      <c r="I805" s="367">
        <v>3</v>
      </c>
      <c r="J805" s="311">
        <v>0</v>
      </c>
      <c r="K805" s="311">
        <v>0</v>
      </c>
    </row>
    <row r="806" spans="1:13" x14ac:dyDescent="0.25">
      <c r="A806" s="89"/>
      <c r="B806" s="89"/>
      <c r="C806" s="313"/>
      <c r="D806" s="314"/>
      <c r="E806" s="315"/>
      <c r="F806" s="315"/>
      <c r="G806" s="315"/>
      <c r="H806" s="315"/>
      <c r="I806" s="316"/>
      <c r="J806" s="316"/>
      <c r="K806" s="316"/>
    </row>
    <row r="807" spans="1:13" x14ac:dyDescent="0.25">
      <c r="A807" s="80" t="s">
        <v>2926</v>
      </c>
      <c r="B807" s="80" t="s">
        <v>132</v>
      </c>
      <c r="C807" s="322" t="s">
        <v>632</v>
      </c>
      <c r="D807" s="159">
        <v>0.22</v>
      </c>
      <c r="E807" s="308" t="s">
        <v>2727</v>
      </c>
      <c r="F807" s="315" t="s">
        <v>2797</v>
      </c>
      <c r="G807" s="159">
        <v>0.25</v>
      </c>
      <c r="H807" s="309">
        <v>0.2</v>
      </c>
      <c r="I807" s="367">
        <v>3.5</v>
      </c>
      <c r="J807" s="311" t="s">
        <v>2731</v>
      </c>
      <c r="K807" s="311">
        <v>1</v>
      </c>
      <c r="L807" s="386" t="s">
        <v>2976</v>
      </c>
      <c r="M807" t="s">
        <v>2927</v>
      </c>
    </row>
    <row r="808" spans="1:13" x14ac:dyDescent="0.25">
      <c r="A808" s="80" t="s">
        <v>2926</v>
      </c>
      <c r="B808" s="80" t="s">
        <v>132</v>
      </c>
      <c r="C808" s="318" t="s">
        <v>633</v>
      </c>
      <c r="D808" s="159">
        <v>7.0000000000000007E-2</v>
      </c>
      <c r="E808" s="308" t="s">
        <v>2727</v>
      </c>
      <c r="F808" s="315" t="s">
        <v>2797</v>
      </c>
      <c r="I808" s="367">
        <v>3.5</v>
      </c>
      <c r="J808" s="311" t="s">
        <v>2731</v>
      </c>
      <c r="K808" s="311">
        <v>1</v>
      </c>
      <c r="L808" s="386" t="s">
        <v>2977</v>
      </c>
      <c r="M808" t="s">
        <v>2927</v>
      </c>
    </row>
    <row r="809" spans="1:13" x14ac:dyDescent="0.25">
      <c r="A809" s="80" t="s">
        <v>2926</v>
      </c>
      <c r="B809" s="80" t="s">
        <v>132</v>
      </c>
      <c r="C809" s="318" t="s">
        <v>635</v>
      </c>
      <c r="D809" s="309">
        <v>0.2</v>
      </c>
      <c r="E809" s="308" t="s">
        <v>2727</v>
      </c>
      <c r="F809" s="308" t="s">
        <v>2728</v>
      </c>
      <c r="I809" s="367">
        <v>3.25</v>
      </c>
      <c r="J809" s="311" t="s">
        <v>2738</v>
      </c>
      <c r="K809" s="311">
        <v>0.5</v>
      </c>
      <c r="L809" s="387" t="s">
        <v>2978</v>
      </c>
      <c r="M809" t="s">
        <v>2928</v>
      </c>
    </row>
    <row r="810" spans="1:13" x14ac:dyDescent="0.25">
      <c r="A810" s="80" t="s">
        <v>2926</v>
      </c>
      <c r="B810" s="80" t="s">
        <v>132</v>
      </c>
      <c r="C810" s="318" t="s">
        <v>634</v>
      </c>
      <c r="D810" s="159">
        <v>0.25</v>
      </c>
      <c r="E810" s="308" t="s">
        <v>2730</v>
      </c>
      <c r="F810" s="308" t="s">
        <v>2730</v>
      </c>
      <c r="I810" s="367">
        <v>3</v>
      </c>
      <c r="J810" s="311">
        <v>0</v>
      </c>
      <c r="K810" s="311">
        <v>0</v>
      </c>
      <c r="L810" s="387" t="s">
        <v>2979</v>
      </c>
    </row>
    <row r="811" spans="1:13" x14ac:dyDescent="0.25">
      <c r="A811" s="80" t="s">
        <v>2926</v>
      </c>
      <c r="B811" s="80" t="s">
        <v>132</v>
      </c>
      <c r="C811" s="318" t="s">
        <v>636</v>
      </c>
      <c r="D811" s="159">
        <v>0.2</v>
      </c>
      <c r="E811" s="308" t="s">
        <v>2727</v>
      </c>
      <c r="F811" s="308" t="s">
        <v>2728</v>
      </c>
      <c r="I811" s="367">
        <v>2.25</v>
      </c>
      <c r="J811" s="311">
        <v>1.5</v>
      </c>
      <c r="K811" s="311">
        <v>1.5</v>
      </c>
    </row>
    <row r="812" spans="1:13" x14ac:dyDescent="0.25">
      <c r="A812" s="80" t="s">
        <v>2926</v>
      </c>
      <c r="B812" s="80" t="s">
        <v>132</v>
      </c>
      <c r="C812" s="318" t="s">
        <v>637</v>
      </c>
      <c r="D812" s="159">
        <v>7.0000000000000007E-2</v>
      </c>
      <c r="E812" s="308" t="s">
        <v>2727</v>
      </c>
      <c r="F812" s="308" t="s">
        <v>2728</v>
      </c>
      <c r="I812" s="367">
        <v>1.75</v>
      </c>
      <c r="J812" s="311">
        <v>2.5</v>
      </c>
      <c r="K812" s="311">
        <v>2.5</v>
      </c>
    </row>
    <row r="813" spans="1:13" x14ac:dyDescent="0.25">
      <c r="A813" s="89"/>
      <c r="B813" s="89"/>
      <c r="C813" s="319"/>
      <c r="D813" s="314"/>
      <c r="E813" s="315"/>
      <c r="F813" s="315"/>
      <c r="G813" s="315"/>
      <c r="H813" s="315"/>
      <c r="I813" s="316"/>
      <c r="J813" s="316"/>
      <c r="K813" s="316"/>
    </row>
    <row r="814" spans="1:13" x14ac:dyDescent="0.25">
      <c r="A814" s="80" t="s">
        <v>2929</v>
      </c>
      <c r="B814" s="80" t="s">
        <v>133</v>
      </c>
      <c r="C814" s="97" t="s">
        <v>2130</v>
      </c>
      <c r="D814" s="159">
        <v>2.1000000000000001E-2</v>
      </c>
      <c r="E814" s="308" t="s">
        <v>2727</v>
      </c>
      <c r="F814" s="308" t="s">
        <v>2728</v>
      </c>
      <c r="G814" s="159">
        <v>0.20100000000000001</v>
      </c>
      <c r="H814" s="309">
        <v>0.14799999999999999</v>
      </c>
      <c r="I814" s="367">
        <v>3.5</v>
      </c>
      <c r="J814" s="349" t="s">
        <v>2731</v>
      </c>
      <c r="K814" s="368">
        <v>1</v>
      </c>
    </row>
    <row r="815" spans="1:13" x14ac:dyDescent="0.25">
      <c r="A815" s="80" t="s">
        <v>2929</v>
      </c>
      <c r="B815" s="80" t="s">
        <v>133</v>
      </c>
      <c r="C815" s="97" t="s">
        <v>1990</v>
      </c>
      <c r="D815" s="159">
        <v>7.6999999999999999E-2</v>
      </c>
      <c r="E815" s="308" t="s">
        <v>2727</v>
      </c>
      <c r="F815" s="308" t="s">
        <v>2728</v>
      </c>
      <c r="I815" s="367">
        <v>3.25</v>
      </c>
      <c r="J815" s="349" t="s">
        <v>2738</v>
      </c>
      <c r="K815" s="368">
        <v>0.5</v>
      </c>
    </row>
    <row r="816" spans="1:13" ht="12.75" x14ac:dyDescent="0.2">
      <c r="A816" s="80" t="s">
        <v>2929</v>
      </c>
      <c r="B816" s="80" t="s">
        <v>133</v>
      </c>
      <c r="C816" s="322" t="s">
        <v>2131</v>
      </c>
      <c r="D816" s="159">
        <v>8.5000000000000006E-2</v>
      </c>
      <c r="E816" s="308" t="s">
        <v>2727</v>
      </c>
      <c r="F816" s="308" t="s">
        <v>2728</v>
      </c>
      <c r="I816" s="369">
        <v>4.25</v>
      </c>
      <c r="J816" s="347" t="s">
        <v>2733</v>
      </c>
      <c r="K816" s="380">
        <v>2.5</v>
      </c>
    </row>
    <row r="817" spans="1:11" x14ac:dyDescent="0.25">
      <c r="A817" s="80" t="s">
        <v>2929</v>
      </c>
      <c r="B817" s="80" t="s">
        <v>133</v>
      </c>
      <c r="C817" s="318" t="s">
        <v>2132</v>
      </c>
      <c r="D817" s="159">
        <v>0.08</v>
      </c>
      <c r="E817" s="308" t="s">
        <v>2727</v>
      </c>
      <c r="F817" s="308" t="s">
        <v>2728</v>
      </c>
      <c r="I817" s="367">
        <v>3.25</v>
      </c>
      <c r="J817" s="349" t="s">
        <v>2738</v>
      </c>
      <c r="K817" s="368">
        <v>0.5</v>
      </c>
    </row>
    <row r="818" spans="1:11" x14ac:dyDescent="0.25">
      <c r="A818" s="80" t="s">
        <v>2929</v>
      </c>
      <c r="B818" s="80" t="s">
        <v>133</v>
      </c>
      <c r="C818" s="318" t="s">
        <v>2133</v>
      </c>
      <c r="D818" s="159">
        <v>6.7000000000000004E-2</v>
      </c>
      <c r="E818" s="308" t="s">
        <v>2727</v>
      </c>
      <c r="F818" s="308" t="s">
        <v>2728</v>
      </c>
      <c r="I818" s="367">
        <v>3</v>
      </c>
      <c r="J818" s="349">
        <v>0</v>
      </c>
      <c r="K818" s="368">
        <v>0</v>
      </c>
    </row>
    <row r="819" spans="1:11" x14ac:dyDescent="0.25">
      <c r="A819" s="80" t="s">
        <v>2929</v>
      </c>
      <c r="B819" s="80" t="s">
        <v>133</v>
      </c>
      <c r="C819" s="318" t="s">
        <v>2134</v>
      </c>
      <c r="D819" s="159">
        <v>1.4E-2</v>
      </c>
      <c r="E819" s="308" t="s">
        <v>2727</v>
      </c>
      <c r="F819" s="308" t="s">
        <v>2728</v>
      </c>
      <c r="I819" s="367">
        <v>3</v>
      </c>
      <c r="J819" s="349">
        <v>0</v>
      </c>
      <c r="K819" s="368">
        <v>0</v>
      </c>
    </row>
    <row r="820" spans="1:11" x14ac:dyDescent="0.25">
      <c r="A820" s="80" t="s">
        <v>2929</v>
      </c>
      <c r="B820" s="80" t="s">
        <v>133</v>
      </c>
      <c r="C820" s="318" t="s">
        <v>2135</v>
      </c>
      <c r="D820" s="159">
        <v>2.3E-2</v>
      </c>
      <c r="E820" s="308" t="s">
        <v>2727</v>
      </c>
      <c r="F820" s="308" t="s">
        <v>2728</v>
      </c>
      <c r="I820" s="367">
        <v>3.25</v>
      </c>
      <c r="J820" s="349" t="s">
        <v>2738</v>
      </c>
      <c r="K820" s="368">
        <v>0.5</v>
      </c>
    </row>
    <row r="821" spans="1:11" x14ac:dyDescent="0.25">
      <c r="A821" s="80" t="s">
        <v>2929</v>
      </c>
      <c r="B821" s="80" t="s">
        <v>133</v>
      </c>
      <c r="C821" s="318" t="s">
        <v>2136</v>
      </c>
      <c r="D821" s="159">
        <v>3.7999999999999999E-2</v>
      </c>
      <c r="E821" s="308" t="s">
        <v>2727</v>
      </c>
      <c r="F821" s="308" t="s">
        <v>2728</v>
      </c>
      <c r="I821" s="367">
        <v>3.25</v>
      </c>
      <c r="J821" s="349" t="s">
        <v>2738</v>
      </c>
      <c r="K821" s="368">
        <v>0.5</v>
      </c>
    </row>
    <row r="822" spans="1:11" x14ac:dyDescent="0.25">
      <c r="A822" s="80" t="s">
        <v>2929</v>
      </c>
      <c r="B822" s="80" t="s">
        <v>133</v>
      </c>
      <c r="C822" s="318" t="s">
        <v>329</v>
      </c>
      <c r="D822" s="159">
        <v>6.9000000000000006E-2</v>
      </c>
      <c r="E822" s="308" t="s">
        <v>2727</v>
      </c>
      <c r="F822" s="308" t="s">
        <v>2728</v>
      </c>
      <c r="I822" s="367">
        <v>3</v>
      </c>
      <c r="J822" s="349">
        <v>0</v>
      </c>
      <c r="K822" s="368">
        <v>0</v>
      </c>
    </row>
    <row r="823" spans="1:11" x14ac:dyDescent="0.25">
      <c r="A823" s="80" t="s">
        <v>2929</v>
      </c>
      <c r="B823" s="80" t="s">
        <v>133</v>
      </c>
      <c r="C823" s="318" t="s">
        <v>2137</v>
      </c>
      <c r="D823" s="159">
        <v>0.02</v>
      </c>
      <c r="E823" s="308" t="s">
        <v>2727</v>
      </c>
      <c r="F823" s="308" t="s">
        <v>2728</v>
      </c>
      <c r="I823" s="367">
        <v>2.75</v>
      </c>
      <c r="J823" s="349">
        <v>0.5</v>
      </c>
      <c r="K823" s="368">
        <v>0.5</v>
      </c>
    </row>
    <row r="824" spans="1:11" x14ac:dyDescent="0.25">
      <c r="A824" s="80" t="s">
        <v>2929</v>
      </c>
      <c r="B824" s="80" t="s">
        <v>133</v>
      </c>
      <c r="C824" s="97" t="s">
        <v>2138</v>
      </c>
      <c r="D824" s="309">
        <v>0.14799999999999999</v>
      </c>
      <c r="E824" s="308" t="s">
        <v>2727</v>
      </c>
      <c r="F824" s="308" t="s">
        <v>2728</v>
      </c>
      <c r="I824" s="367">
        <v>2.5</v>
      </c>
      <c r="J824" s="349">
        <v>1</v>
      </c>
      <c r="K824" s="368">
        <v>1</v>
      </c>
    </row>
    <row r="825" spans="1:11" x14ac:dyDescent="0.25">
      <c r="A825" s="80" t="s">
        <v>2929</v>
      </c>
      <c r="B825" s="80" t="s">
        <v>133</v>
      </c>
      <c r="C825" s="97" t="s">
        <v>2139</v>
      </c>
      <c r="D825" s="159">
        <v>0.20100000000000001</v>
      </c>
      <c r="E825" s="308" t="s">
        <v>2730</v>
      </c>
      <c r="F825" s="308" t="s">
        <v>2730</v>
      </c>
      <c r="I825" s="367">
        <v>3</v>
      </c>
      <c r="J825" s="349">
        <v>0</v>
      </c>
      <c r="K825" s="368">
        <v>0</v>
      </c>
    </row>
    <row r="826" spans="1:11" x14ac:dyDescent="0.25">
      <c r="A826" s="80" t="s">
        <v>2929</v>
      </c>
      <c r="B826" s="80" t="s">
        <v>133</v>
      </c>
      <c r="C826" s="318" t="s">
        <v>389</v>
      </c>
      <c r="D826" s="159">
        <v>0.15</v>
      </c>
      <c r="E826" s="308" t="s">
        <v>2727</v>
      </c>
      <c r="F826" s="308" t="s">
        <v>2740</v>
      </c>
      <c r="I826" s="367">
        <v>2.25</v>
      </c>
      <c r="J826" s="349">
        <v>1.5</v>
      </c>
      <c r="K826" s="368">
        <v>1.5</v>
      </c>
    </row>
    <row r="827" spans="1:11" x14ac:dyDescent="0.25">
      <c r="A827" s="89"/>
      <c r="B827" s="89"/>
      <c r="C827" s="319"/>
      <c r="D827" s="314"/>
      <c r="E827" s="315"/>
      <c r="F827" s="315"/>
      <c r="G827" s="315"/>
      <c r="H827" s="315"/>
      <c r="I827" s="316"/>
      <c r="J827" s="352"/>
      <c r="K827" s="375"/>
    </row>
    <row r="828" spans="1:11" x14ac:dyDescent="0.25">
      <c r="A828" s="80" t="s">
        <v>2930</v>
      </c>
      <c r="B828" s="80" t="s">
        <v>134</v>
      </c>
      <c r="C828" s="97" t="s">
        <v>1746</v>
      </c>
      <c r="D828" s="159">
        <v>0.04</v>
      </c>
      <c r="E828" s="308" t="s">
        <v>2727</v>
      </c>
      <c r="F828" s="308" t="s">
        <v>2728</v>
      </c>
      <c r="G828" s="159">
        <v>0.64</v>
      </c>
      <c r="H828" s="309">
        <v>0.15</v>
      </c>
      <c r="I828" s="367">
        <v>3.75</v>
      </c>
      <c r="J828" s="311" t="s">
        <v>2729</v>
      </c>
      <c r="K828" s="311">
        <v>2</v>
      </c>
    </row>
    <row r="829" spans="1:11" x14ac:dyDescent="0.25">
      <c r="A829" s="80" t="s">
        <v>2930</v>
      </c>
      <c r="B829" s="80" t="s">
        <v>134</v>
      </c>
      <c r="C829" s="97" t="s">
        <v>429</v>
      </c>
      <c r="D829" s="309">
        <v>0.15</v>
      </c>
      <c r="E829" s="308" t="s">
        <v>2727</v>
      </c>
      <c r="F829" s="308" t="s">
        <v>2728</v>
      </c>
      <c r="I829" s="367">
        <v>3.25</v>
      </c>
      <c r="J829" s="311" t="s">
        <v>2731</v>
      </c>
      <c r="K829" s="311">
        <v>1</v>
      </c>
    </row>
    <row r="830" spans="1:11" x14ac:dyDescent="0.25">
      <c r="A830" s="80" t="s">
        <v>2930</v>
      </c>
      <c r="B830" s="80" t="s">
        <v>134</v>
      </c>
      <c r="C830" s="97" t="s">
        <v>2141</v>
      </c>
      <c r="D830" s="159">
        <v>0.06</v>
      </c>
      <c r="E830" s="308" t="s">
        <v>2727</v>
      </c>
      <c r="F830" s="308" t="s">
        <v>2728</v>
      </c>
      <c r="I830" s="367">
        <v>2.25</v>
      </c>
      <c r="J830" s="311">
        <v>1</v>
      </c>
      <c r="K830" s="311">
        <v>1</v>
      </c>
    </row>
    <row r="831" spans="1:11" x14ac:dyDescent="0.25">
      <c r="A831" s="80" t="s">
        <v>2930</v>
      </c>
      <c r="B831" s="80" t="s">
        <v>134</v>
      </c>
      <c r="C831" s="97" t="s">
        <v>295</v>
      </c>
      <c r="D831" s="159">
        <v>1.7999999999999999E-2</v>
      </c>
      <c r="E831" s="308" t="s">
        <v>2727</v>
      </c>
      <c r="F831" s="308" t="s">
        <v>2728</v>
      </c>
      <c r="I831" s="367">
        <v>1.25</v>
      </c>
      <c r="J831" s="311">
        <v>3</v>
      </c>
      <c r="K831" s="311">
        <v>3</v>
      </c>
    </row>
    <row r="832" spans="1:11" x14ac:dyDescent="0.25">
      <c r="A832" s="80" t="s">
        <v>2930</v>
      </c>
      <c r="B832" s="80" t="s">
        <v>134</v>
      </c>
      <c r="C832" s="97" t="s">
        <v>2142</v>
      </c>
      <c r="D832" s="159">
        <v>0.64</v>
      </c>
      <c r="E832" s="308" t="s">
        <v>2730</v>
      </c>
      <c r="F832" s="308" t="s">
        <v>2730</v>
      </c>
      <c r="I832" s="367">
        <v>2.75</v>
      </c>
      <c r="J832" s="311">
        <v>0</v>
      </c>
      <c r="K832" s="311">
        <v>0</v>
      </c>
    </row>
    <row r="833" spans="1:13" x14ac:dyDescent="0.25">
      <c r="A833" s="80" t="s">
        <v>2930</v>
      </c>
      <c r="B833" s="80" t="s">
        <v>134</v>
      </c>
      <c r="C833" s="388" t="s">
        <v>648</v>
      </c>
      <c r="D833" s="383">
        <v>4.0000000000000001E-3</v>
      </c>
      <c r="E833" s="308" t="s">
        <v>2727</v>
      </c>
      <c r="F833" s="308" t="s">
        <v>2728</v>
      </c>
      <c r="I833" s="367">
        <v>2.5</v>
      </c>
      <c r="J833" s="311">
        <v>0.5</v>
      </c>
      <c r="K833" s="311">
        <v>0.5</v>
      </c>
    </row>
    <row r="834" spans="1:13" x14ac:dyDescent="0.25">
      <c r="A834" s="80" t="s">
        <v>2930</v>
      </c>
      <c r="B834" s="80" t="s">
        <v>134</v>
      </c>
      <c r="C834" s="318" t="s">
        <v>649</v>
      </c>
      <c r="D834" s="159">
        <v>3.32E-2</v>
      </c>
      <c r="E834" s="308" t="s">
        <v>2727</v>
      </c>
      <c r="F834" s="308" t="s">
        <v>2740</v>
      </c>
      <c r="I834" s="367">
        <v>2.75</v>
      </c>
      <c r="J834" s="311">
        <v>0</v>
      </c>
      <c r="K834" s="311">
        <v>0</v>
      </c>
    </row>
    <row r="835" spans="1:13" x14ac:dyDescent="0.25">
      <c r="A835" s="80" t="s">
        <v>2930</v>
      </c>
      <c r="B835" s="80" t="s">
        <v>134</v>
      </c>
      <c r="C835" s="318" t="s">
        <v>650</v>
      </c>
      <c r="D835" s="159">
        <v>1.0999999999999999E-2</v>
      </c>
      <c r="E835" s="308" t="s">
        <v>2727</v>
      </c>
      <c r="F835" s="308" t="s">
        <v>2740</v>
      </c>
      <c r="I835" s="367">
        <v>3.75</v>
      </c>
      <c r="J835" s="311" t="s">
        <v>2729</v>
      </c>
      <c r="K835" s="311">
        <v>2</v>
      </c>
    </row>
    <row r="836" spans="1:13" x14ac:dyDescent="0.25">
      <c r="A836" s="80" t="s">
        <v>2930</v>
      </c>
      <c r="B836" s="80" t="s">
        <v>134</v>
      </c>
      <c r="C836" s="318" t="s">
        <v>510</v>
      </c>
      <c r="D836" s="159">
        <v>1.0999999999999999E-2</v>
      </c>
      <c r="E836" s="308" t="s">
        <v>2727</v>
      </c>
      <c r="F836" s="308" t="s">
        <v>2740</v>
      </c>
      <c r="I836" s="367">
        <v>1.5</v>
      </c>
      <c r="J836" s="311">
        <v>2.5</v>
      </c>
      <c r="K836" s="311">
        <v>2.5</v>
      </c>
    </row>
    <row r="837" spans="1:13" ht="12.75" x14ac:dyDescent="0.2">
      <c r="A837" s="80" t="s">
        <v>2930</v>
      </c>
      <c r="B837" s="80" t="s">
        <v>134</v>
      </c>
      <c r="C837" s="318" t="s">
        <v>651</v>
      </c>
      <c r="D837" s="159">
        <v>0.03</v>
      </c>
      <c r="E837" s="308" t="s">
        <v>2727</v>
      </c>
      <c r="F837" s="308" t="s">
        <v>2740</v>
      </c>
      <c r="I837" s="369"/>
      <c r="J837" s="44"/>
      <c r="K837" s="104"/>
    </row>
    <row r="838" spans="1:13" ht="12.75" x14ac:dyDescent="0.2">
      <c r="A838" s="89"/>
      <c r="B838" s="89"/>
      <c r="C838" s="319"/>
      <c r="D838" s="314"/>
      <c r="E838" s="315"/>
      <c r="F838" s="315"/>
      <c r="G838" s="315"/>
      <c r="H838" s="315"/>
      <c r="I838" s="324"/>
      <c r="J838" s="324"/>
      <c r="K838" s="103"/>
    </row>
    <row r="839" spans="1:13" x14ac:dyDescent="0.25">
      <c r="A839" s="80" t="s">
        <v>2931</v>
      </c>
      <c r="B839" s="80" t="s">
        <v>135</v>
      </c>
      <c r="C839" s="97" t="s">
        <v>2144</v>
      </c>
      <c r="D839" s="159">
        <v>0.08</v>
      </c>
      <c r="E839" s="308" t="s">
        <v>2727</v>
      </c>
      <c r="F839" s="308" t="s">
        <v>2728</v>
      </c>
      <c r="G839" s="159">
        <v>0.7</v>
      </c>
      <c r="H839" s="309">
        <v>0.12</v>
      </c>
      <c r="I839" s="367">
        <v>3</v>
      </c>
      <c r="J839" s="311">
        <v>0.5</v>
      </c>
      <c r="K839" s="311">
        <v>0.5</v>
      </c>
    </row>
    <row r="840" spans="1:13" x14ac:dyDescent="0.25">
      <c r="A840" s="80" t="s">
        <v>2931</v>
      </c>
      <c r="B840" s="80" t="s">
        <v>135</v>
      </c>
      <c r="C840" s="97" t="s">
        <v>2145</v>
      </c>
      <c r="D840" s="159">
        <v>7.0000000000000007E-2</v>
      </c>
      <c r="E840" s="308" t="s">
        <v>2727</v>
      </c>
      <c r="F840" s="308" t="s">
        <v>2728</v>
      </c>
      <c r="I840" s="367">
        <v>3</v>
      </c>
      <c r="J840" s="311">
        <v>0.5</v>
      </c>
      <c r="K840" s="311">
        <v>0.5</v>
      </c>
    </row>
    <row r="841" spans="1:13" x14ac:dyDescent="0.25">
      <c r="A841" s="80" t="s">
        <v>2931</v>
      </c>
      <c r="B841" s="80" t="s">
        <v>135</v>
      </c>
      <c r="C841" s="97" t="s">
        <v>2146</v>
      </c>
      <c r="D841" s="159">
        <v>0.7</v>
      </c>
      <c r="E841" s="308" t="s">
        <v>2730</v>
      </c>
      <c r="F841" s="308" t="s">
        <v>2730</v>
      </c>
      <c r="I841" s="367">
        <v>3.25</v>
      </c>
      <c r="J841" s="311">
        <v>0</v>
      </c>
      <c r="K841" s="311">
        <v>0</v>
      </c>
    </row>
    <row r="842" spans="1:13" x14ac:dyDescent="0.25">
      <c r="A842" s="80" t="s">
        <v>2931</v>
      </c>
      <c r="B842" s="80" t="s">
        <v>135</v>
      </c>
      <c r="C842" s="97" t="s">
        <v>2147</v>
      </c>
      <c r="D842" s="309">
        <v>0.12</v>
      </c>
      <c r="E842" s="308" t="s">
        <v>2727</v>
      </c>
      <c r="F842" s="308" t="s">
        <v>2728</v>
      </c>
      <c r="I842" s="367">
        <v>3</v>
      </c>
      <c r="J842" s="311">
        <v>0.5</v>
      </c>
      <c r="K842" s="311">
        <v>0.5</v>
      </c>
    </row>
    <row r="843" spans="1:13" x14ac:dyDescent="0.25">
      <c r="A843" s="89"/>
      <c r="B843" s="89"/>
      <c r="C843" s="313"/>
      <c r="D843" s="314"/>
      <c r="E843" s="315"/>
      <c r="F843" s="315"/>
      <c r="G843" s="315"/>
      <c r="H843" s="315"/>
      <c r="I843" s="316"/>
      <c r="J843" s="316"/>
      <c r="K843" s="316"/>
      <c r="L843" s="80" t="s">
        <v>2984</v>
      </c>
    </row>
    <row r="844" spans="1:13" ht="12.75" x14ac:dyDescent="0.2">
      <c r="A844" s="80" t="s">
        <v>2932</v>
      </c>
      <c r="B844" s="80" t="s">
        <v>136</v>
      </c>
      <c r="C844" s="322" t="s">
        <v>1402</v>
      </c>
      <c r="D844" s="159">
        <v>0.2</v>
      </c>
      <c r="E844" s="308" t="s">
        <v>2727</v>
      </c>
      <c r="F844" s="315" t="s">
        <v>2797</v>
      </c>
      <c r="G844" s="159">
        <v>0.28000000000000003</v>
      </c>
      <c r="H844" s="309">
        <v>0.25</v>
      </c>
      <c r="I844" s="369">
        <v>1</v>
      </c>
      <c r="J844" s="44">
        <v>6.5</v>
      </c>
      <c r="K844" s="44">
        <v>6.5</v>
      </c>
      <c r="L844" s="401">
        <v>7</v>
      </c>
      <c r="M844" s="401" t="s">
        <v>2987</v>
      </c>
    </row>
    <row r="845" spans="1:13" x14ac:dyDescent="0.25">
      <c r="A845" s="80" t="s">
        <v>2932</v>
      </c>
      <c r="B845" s="80" t="s">
        <v>136</v>
      </c>
      <c r="C845" s="97" t="s">
        <v>2149</v>
      </c>
      <c r="D845" s="159">
        <v>0.05</v>
      </c>
      <c r="E845" s="308" t="s">
        <v>2727</v>
      </c>
      <c r="F845" s="308" t="s">
        <v>2728</v>
      </c>
      <c r="I845" s="367">
        <v>1.5</v>
      </c>
      <c r="J845" s="311">
        <v>6</v>
      </c>
      <c r="K845" s="311">
        <v>6</v>
      </c>
      <c r="L845" s="79"/>
      <c r="M845" s="79"/>
    </row>
    <row r="846" spans="1:13" ht="12.75" x14ac:dyDescent="0.2">
      <c r="A846" s="80" t="s">
        <v>2932</v>
      </c>
      <c r="B846" s="80" t="s">
        <v>136</v>
      </c>
      <c r="C846" s="322" t="s">
        <v>2150</v>
      </c>
      <c r="D846" s="159">
        <v>0.04</v>
      </c>
      <c r="E846" s="308" t="s">
        <v>2727</v>
      </c>
      <c r="F846" s="308" t="s">
        <v>2728</v>
      </c>
      <c r="I846" s="369">
        <v>1.25</v>
      </c>
      <c r="J846" s="44">
        <v>6.5</v>
      </c>
      <c r="K846" s="44">
        <v>6.5</v>
      </c>
      <c r="L846" s="79"/>
      <c r="M846" s="79"/>
    </row>
    <row r="847" spans="1:13" x14ac:dyDescent="0.25">
      <c r="A847" s="80" t="s">
        <v>2932</v>
      </c>
      <c r="B847" s="80" t="s">
        <v>136</v>
      </c>
      <c r="C847" s="85" t="s">
        <v>2151</v>
      </c>
      <c r="D847" s="159">
        <v>0.06</v>
      </c>
      <c r="E847" s="308" t="s">
        <v>2727</v>
      </c>
      <c r="F847" s="308" t="s">
        <v>2728</v>
      </c>
      <c r="I847" s="367">
        <v>1.75</v>
      </c>
      <c r="J847" s="311">
        <v>5.5</v>
      </c>
      <c r="K847" s="311">
        <v>5.5</v>
      </c>
      <c r="L847" s="79"/>
      <c r="M847" s="79"/>
    </row>
    <row r="848" spans="1:13" x14ac:dyDescent="0.25">
      <c r="A848" s="80" t="s">
        <v>2932</v>
      </c>
      <c r="B848" s="80" t="s">
        <v>136</v>
      </c>
      <c r="C848" s="97" t="s">
        <v>2152</v>
      </c>
      <c r="D848" s="159">
        <v>0.12</v>
      </c>
      <c r="E848" s="308" t="s">
        <v>2727</v>
      </c>
      <c r="F848" s="308" t="s">
        <v>2728</v>
      </c>
      <c r="I848" s="367">
        <v>2</v>
      </c>
      <c r="J848" s="311">
        <v>2.5</v>
      </c>
      <c r="K848" s="311">
        <v>2.5</v>
      </c>
      <c r="L848" s="401">
        <v>5</v>
      </c>
      <c r="M848" s="401">
        <v>5</v>
      </c>
    </row>
    <row r="849" spans="1:13" x14ac:dyDescent="0.25">
      <c r="A849" s="80" t="s">
        <v>2932</v>
      </c>
      <c r="B849" s="80" t="s">
        <v>136</v>
      </c>
      <c r="C849" s="97" t="s">
        <v>2153</v>
      </c>
      <c r="D849" s="159">
        <v>0.28000000000000003</v>
      </c>
      <c r="E849" s="308" t="s">
        <v>2730</v>
      </c>
      <c r="F849" s="308" t="s">
        <v>2730</v>
      </c>
      <c r="I849" s="367">
        <v>4.5</v>
      </c>
      <c r="J849" s="311">
        <v>0</v>
      </c>
      <c r="K849" s="311">
        <v>0</v>
      </c>
      <c r="L849" s="401"/>
      <c r="M849" s="401"/>
    </row>
    <row r="850" spans="1:13" x14ac:dyDescent="0.25">
      <c r="A850" s="80" t="s">
        <v>2932</v>
      </c>
      <c r="B850" s="80" t="s">
        <v>136</v>
      </c>
      <c r="C850" s="97" t="s">
        <v>2116</v>
      </c>
      <c r="D850" s="309">
        <v>0.25</v>
      </c>
      <c r="E850" s="308" t="s">
        <v>2727</v>
      </c>
      <c r="F850" s="308" t="s">
        <v>2728</v>
      </c>
      <c r="I850" s="367">
        <v>3</v>
      </c>
      <c r="J850" s="311">
        <v>1.5</v>
      </c>
      <c r="K850" s="311">
        <v>1.5</v>
      </c>
      <c r="L850" s="401">
        <v>3</v>
      </c>
      <c r="M850" s="401">
        <v>3</v>
      </c>
    </row>
    <row r="851" spans="1:13" x14ac:dyDescent="0.25">
      <c r="A851" s="89"/>
      <c r="B851" s="89"/>
      <c r="C851" s="313"/>
      <c r="D851" s="314"/>
      <c r="E851" s="315"/>
      <c r="F851" s="315"/>
      <c r="G851" s="315"/>
      <c r="H851" s="315"/>
      <c r="I851" s="316"/>
      <c r="J851" s="316"/>
      <c r="K851" s="316"/>
    </row>
    <row r="852" spans="1:13" x14ac:dyDescent="0.25">
      <c r="A852" s="80" t="s">
        <v>2933</v>
      </c>
      <c r="B852" s="80" t="s">
        <v>137</v>
      </c>
      <c r="C852" s="318" t="s">
        <v>2155</v>
      </c>
      <c r="D852" s="159">
        <v>3.6999999999999998E-2</v>
      </c>
      <c r="E852" s="308" t="s">
        <v>2727</v>
      </c>
      <c r="F852" s="308" t="s">
        <v>2728</v>
      </c>
      <c r="G852" s="159">
        <v>0.31</v>
      </c>
      <c r="H852" s="309">
        <v>0.27</v>
      </c>
      <c r="I852" s="367">
        <v>2</v>
      </c>
      <c r="J852" s="311">
        <v>3</v>
      </c>
      <c r="K852" s="311">
        <v>3</v>
      </c>
      <c r="L852" s="79"/>
    </row>
    <row r="853" spans="1:13" x14ac:dyDescent="0.25">
      <c r="A853" s="82" t="s">
        <v>2933</v>
      </c>
      <c r="B853" s="82" t="s">
        <v>137</v>
      </c>
      <c r="C853" s="318" t="s">
        <v>2156</v>
      </c>
      <c r="D853" s="309">
        <v>0.27</v>
      </c>
      <c r="E853" s="308" t="s">
        <v>2727</v>
      </c>
      <c r="F853" s="308" t="s">
        <v>2728</v>
      </c>
      <c r="I853" s="367">
        <v>3.25</v>
      </c>
      <c r="J853" s="311">
        <v>0.5</v>
      </c>
      <c r="K853" s="311">
        <v>0.5</v>
      </c>
      <c r="L853" s="79"/>
    </row>
    <row r="854" spans="1:13" x14ac:dyDescent="0.25">
      <c r="A854" s="82" t="s">
        <v>2933</v>
      </c>
      <c r="B854" s="82" t="s">
        <v>137</v>
      </c>
      <c r="C854" s="318" t="s">
        <v>1834</v>
      </c>
      <c r="D854" s="159">
        <v>0.15</v>
      </c>
      <c r="E854" s="308" t="s">
        <v>2727</v>
      </c>
      <c r="F854" s="308" t="s">
        <v>2728</v>
      </c>
      <c r="I854" s="367">
        <v>3.5</v>
      </c>
      <c r="J854" s="311">
        <v>0</v>
      </c>
      <c r="K854" s="311">
        <v>0</v>
      </c>
      <c r="L854" s="79"/>
    </row>
    <row r="855" spans="1:13" x14ac:dyDescent="0.25">
      <c r="A855" s="82" t="s">
        <v>2933</v>
      </c>
      <c r="B855" s="82" t="s">
        <v>137</v>
      </c>
      <c r="C855" s="318" t="s">
        <v>1879</v>
      </c>
      <c r="D855" s="159">
        <v>1.7999999999999999E-2</v>
      </c>
      <c r="E855" s="308" t="s">
        <v>2727</v>
      </c>
      <c r="F855" s="308" t="s">
        <v>2728</v>
      </c>
      <c r="I855" s="367">
        <v>4</v>
      </c>
      <c r="J855" s="311" t="s">
        <v>2731</v>
      </c>
      <c r="K855" s="311">
        <v>1</v>
      </c>
      <c r="L855" s="79"/>
    </row>
    <row r="856" spans="1:13" x14ac:dyDescent="0.25">
      <c r="A856" s="82" t="s">
        <v>2933</v>
      </c>
      <c r="B856" s="82" t="s">
        <v>137</v>
      </c>
      <c r="C856" s="318" t="s">
        <v>2157</v>
      </c>
      <c r="D856" s="159">
        <v>0.31</v>
      </c>
      <c r="E856" s="308" t="s">
        <v>2730</v>
      </c>
      <c r="F856" s="308" t="s">
        <v>2730</v>
      </c>
      <c r="I856" s="367">
        <v>3.5</v>
      </c>
      <c r="J856" s="311">
        <v>0</v>
      </c>
      <c r="K856" s="311">
        <v>0</v>
      </c>
      <c r="L856" s="400" t="s">
        <v>2934</v>
      </c>
    </row>
    <row r="857" spans="1:13" x14ac:dyDescent="0.25">
      <c r="A857" s="82" t="s">
        <v>2933</v>
      </c>
      <c r="B857" s="82" t="s">
        <v>137</v>
      </c>
      <c r="C857" s="318" t="s">
        <v>2158</v>
      </c>
      <c r="D857" s="159">
        <v>0.15</v>
      </c>
      <c r="E857" s="308" t="s">
        <v>2727</v>
      </c>
      <c r="F857" s="308" t="s">
        <v>2728</v>
      </c>
      <c r="I857" s="367">
        <v>2</v>
      </c>
      <c r="J857" s="311">
        <v>3</v>
      </c>
      <c r="K857" s="311">
        <v>3</v>
      </c>
      <c r="L857" s="79"/>
    </row>
    <row r="858" spans="1:13" x14ac:dyDescent="0.25">
      <c r="A858" s="89"/>
      <c r="B858" s="89"/>
      <c r="C858" s="319"/>
      <c r="D858" s="314"/>
      <c r="E858" s="315"/>
      <c r="F858" s="315"/>
      <c r="G858" s="315"/>
      <c r="H858" s="315"/>
      <c r="I858" s="316"/>
      <c r="J858" s="316"/>
      <c r="K858" s="316"/>
    </row>
    <row r="859" spans="1:13" x14ac:dyDescent="0.25">
      <c r="A859" s="80" t="s">
        <v>2935</v>
      </c>
      <c r="B859" s="69" t="s">
        <v>138</v>
      </c>
      <c r="C859" s="318" t="s">
        <v>2160</v>
      </c>
      <c r="D859" s="159">
        <v>0.88</v>
      </c>
      <c r="E859" s="308" t="s">
        <v>2730</v>
      </c>
      <c r="F859" s="308" t="s">
        <v>2730</v>
      </c>
      <c r="G859" s="159">
        <v>0.88</v>
      </c>
      <c r="H859" s="309">
        <v>0.09</v>
      </c>
      <c r="I859" s="367">
        <v>3</v>
      </c>
      <c r="J859" s="311">
        <v>0</v>
      </c>
      <c r="K859" s="311">
        <v>0</v>
      </c>
    </row>
    <row r="860" spans="1:13" x14ac:dyDescent="0.25">
      <c r="A860" s="80" t="s">
        <v>2935</v>
      </c>
      <c r="B860" s="69" t="s">
        <v>138</v>
      </c>
      <c r="C860" s="318" t="s">
        <v>2161</v>
      </c>
      <c r="D860" s="309">
        <v>0.09</v>
      </c>
      <c r="E860" s="308" t="s">
        <v>2727</v>
      </c>
      <c r="F860" s="308" t="s">
        <v>2728</v>
      </c>
      <c r="I860" s="367">
        <v>3</v>
      </c>
      <c r="J860" s="311">
        <v>0</v>
      </c>
      <c r="K860" s="311">
        <v>0</v>
      </c>
    </row>
    <row r="861" spans="1:13" x14ac:dyDescent="0.25">
      <c r="A861" s="80" t="s">
        <v>2935</v>
      </c>
      <c r="B861" s="69" t="s">
        <v>138</v>
      </c>
      <c r="C861" s="318" t="s">
        <v>1539</v>
      </c>
      <c r="D861" s="159">
        <v>0.02</v>
      </c>
      <c r="E861" s="308" t="s">
        <v>2727</v>
      </c>
      <c r="F861" s="308" t="s">
        <v>2728</v>
      </c>
      <c r="I861" s="367">
        <v>4.75</v>
      </c>
      <c r="J861" s="311" t="s">
        <v>2835</v>
      </c>
      <c r="K861" s="311">
        <v>3.5</v>
      </c>
    </row>
    <row r="862" spans="1:13" x14ac:dyDescent="0.25">
      <c r="A862" s="89"/>
      <c r="B862" s="96"/>
      <c r="C862" s="319"/>
      <c r="D862" s="314"/>
      <c r="E862" s="315"/>
      <c r="F862" s="315"/>
      <c r="G862" s="315"/>
      <c r="H862" s="315"/>
      <c r="I862" s="316"/>
      <c r="J862" s="316"/>
      <c r="K862" s="316"/>
    </row>
    <row r="863" spans="1:13" x14ac:dyDescent="0.25">
      <c r="A863" s="80" t="s">
        <v>2936</v>
      </c>
      <c r="B863" s="69" t="s">
        <v>139</v>
      </c>
      <c r="C863" s="318" t="s">
        <v>665</v>
      </c>
      <c r="D863" s="159">
        <v>0.88</v>
      </c>
      <c r="E863" s="308" t="s">
        <v>2730</v>
      </c>
      <c r="F863" s="308" t="s">
        <v>2730</v>
      </c>
      <c r="G863" s="159">
        <v>0.88</v>
      </c>
      <c r="H863" s="309">
        <v>0.05</v>
      </c>
      <c r="I863" s="367">
        <v>3.25</v>
      </c>
      <c r="J863" s="311">
        <v>0</v>
      </c>
      <c r="K863" s="311">
        <v>0</v>
      </c>
    </row>
    <row r="864" spans="1:13" x14ac:dyDescent="0.25">
      <c r="A864" s="80" t="s">
        <v>2936</v>
      </c>
      <c r="B864" s="69" t="s">
        <v>139</v>
      </c>
      <c r="C864" s="318" t="s">
        <v>666</v>
      </c>
      <c r="D864" s="309">
        <v>0.05</v>
      </c>
      <c r="E864" s="308" t="s">
        <v>2727</v>
      </c>
      <c r="F864" s="308" t="s">
        <v>2728</v>
      </c>
      <c r="I864" s="367">
        <v>2.75</v>
      </c>
      <c r="J864" s="311">
        <v>1</v>
      </c>
      <c r="K864" s="311">
        <v>1</v>
      </c>
    </row>
    <row r="865" spans="1:11" x14ac:dyDescent="0.25">
      <c r="A865" s="80" t="s">
        <v>2936</v>
      </c>
      <c r="B865" s="69" t="s">
        <v>139</v>
      </c>
      <c r="C865" s="318" t="s">
        <v>667</v>
      </c>
      <c r="D865" s="159">
        <v>2.5000000000000001E-2</v>
      </c>
      <c r="E865" s="308" t="s">
        <v>2727</v>
      </c>
      <c r="F865" s="308" t="s">
        <v>2740</v>
      </c>
      <c r="I865" s="367">
        <v>2.75</v>
      </c>
      <c r="J865" s="311">
        <v>1</v>
      </c>
      <c r="K865" s="311">
        <v>1</v>
      </c>
    </row>
    <row r="866" spans="1:11" x14ac:dyDescent="0.25">
      <c r="A866" s="80" t="s">
        <v>2936</v>
      </c>
      <c r="B866" s="69" t="s">
        <v>139</v>
      </c>
      <c r="C866" s="318" t="s">
        <v>346</v>
      </c>
      <c r="D866" s="159">
        <v>3.5000000000000003E-2</v>
      </c>
      <c r="E866" s="308" t="s">
        <v>2727</v>
      </c>
      <c r="F866" s="308" t="s">
        <v>2742</v>
      </c>
      <c r="I866" s="367">
        <v>2.25</v>
      </c>
      <c r="J866" s="311">
        <v>2</v>
      </c>
      <c r="K866" s="311">
        <v>2</v>
      </c>
    </row>
    <row r="867" spans="1:11" x14ac:dyDescent="0.25">
      <c r="A867" s="89"/>
      <c r="B867" s="96"/>
      <c r="C867" s="319"/>
      <c r="D867" s="314"/>
      <c r="E867" s="315"/>
      <c r="F867" s="315"/>
      <c r="G867" s="315"/>
      <c r="H867" s="315"/>
      <c r="I867" s="316"/>
      <c r="J867" s="316"/>
      <c r="K867" s="316"/>
    </row>
    <row r="868" spans="1:11" x14ac:dyDescent="0.25">
      <c r="A868" s="80" t="s">
        <v>2937</v>
      </c>
      <c r="B868" s="80" t="s">
        <v>140</v>
      </c>
      <c r="C868" s="97" t="s">
        <v>2164</v>
      </c>
      <c r="D868" s="309">
        <v>0.17</v>
      </c>
      <c r="E868" s="308" t="s">
        <v>2727</v>
      </c>
      <c r="F868" s="308" t="s">
        <v>2728</v>
      </c>
      <c r="G868" s="159">
        <v>0.57999999999999996</v>
      </c>
      <c r="H868" s="309">
        <v>0.17</v>
      </c>
      <c r="I868" s="367">
        <v>3</v>
      </c>
      <c r="J868" s="311">
        <v>0.5</v>
      </c>
      <c r="K868" s="311">
        <v>0.5</v>
      </c>
    </row>
    <row r="869" spans="1:11" x14ac:dyDescent="0.25">
      <c r="A869" s="80" t="s">
        <v>2937</v>
      </c>
      <c r="B869" s="80" t="s">
        <v>140</v>
      </c>
      <c r="C869" s="97" t="s">
        <v>2165</v>
      </c>
      <c r="D869" s="159">
        <v>0.57999999999999996</v>
      </c>
      <c r="E869" s="308" t="s">
        <v>2730</v>
      </c>
      <c r="F869" s="308" t="s">
        <v>2730</v>
      </c>
      <c r="I869" s="367">
        <v>3.25</v>
      </c>
      <c r="J869" s="311">
        <v>0</v>
      </c>
      <c r="K869" s="311">
        <v>0</v>
      </c>
    </row>
    <row r="870" spans="1:11" x14ac:dyDescent="0.25">
      <c r="A870" s="80" t="s">
        <v>2937</v>
      </c>
      <c r="B870" s="80" t="s">
        <v>140</v>
      </c>
      <c r="C870" s="97" t="s">
        <v>2166</v>
      </c>
      <c r="D870" s="159">
        <v>0.05</v>
      </c>
      <c r="E870" s="308" t="s">
        <v>2727</v>
      </c>
      <c r="F870" s="308" t="s">
        <v>2728</v>
      </c>
      <c r="I870" s="367">
        <v>2.75</v>
      </c>
      <c r="J870" s="311">
        <v>1</v>
      </c>
      <c r="K870" s="311">
        <v>1</v>
      </c>
    </row>
    <row r="871" spans="1:11" x14ac:dyDescent="0.25">
      <c r="A871" s="80" t="s">
        <v>2937</v>
      </c>
      <c r="B871" s="80" t="s">
        <v>140</v>
      </c>
      <c r="C871" s="322" t="s">
        <v>2167</v>
      </c>
      <c r="D871" s="159">
        <v>0.2</v>
      </c>
      <c r="E871" s="308" t="s">
        <v>2727</v>
      </c>
      <c r="F871" s="308" t="s">
        <v>2740</v>
      </c>
      <c r="I871" s="367">
        <v>2.75</v>
      </c>
      <c r="J871" s="311">
        <v>1</v>
      </c>
      <c r="K871" s="311">
        <v>1</v>
      </c>
    </row>
    <row r="872" spans="1:11" x14ac:dyDescent="0.25">
      <c r="A872" s="89"/>
      <c r="B872" s="89"/>
      <c r="C872" s="329"/>
      <c r="D872" s="314"/>
      <c r="E872" s="315"/>
      <c r="F872" s="315"/>
      <c r="G872" s="315"/>
      <c r="H872" s="315"/>
      <c r="I872" s="316"/>
      <c r="J872" s="316"/>
      <c r="K872" s="316"/>
    </row>
    <row r="873" spans="1:11" x14ac:dyDescent="0.25">
      <c r="A873" s="80" t="s">
        <v>2938</v>
      </c>
      <c r="B873" s="80" t="s">
        <v>141</v>
      </c>
      <c r="C873" s="97" t="s">
        <v>2169</v>
      </c>
      <c r="D873" s="309">
        <v>0.11</v>
      </c>
      <c r="E873" s="308" t="s">
        <v>2727</v>
      </c>
      <c r="F873" s="308" t="s">
        <v>2728</v>
      </c>
      <c r="G873" s="159">
        <v>0.54</v>
      </c>
      <c r="H873" s="309">
        <v>0.11</v>
      </c>
      <c r="I873" s="367">
        <v>3.25</v>
      </c>
      <c r="J873" s="311">
        <v>0</v>
      </c>
      <c r="K873" s="311">
        <v>0</v>
      </c>
    </row>
    <row r="874" spans="1:11" x14ac:dyDescent="0.25">
      <c r="A874" s="80" t="s">
        <v>2938</v>
      </c>
      <c r="B874" s="80" t="s">
        <v>141</v>
      </c>
      <c r="C874" s="318" t="s">
        <v>2170</v>
      </c>
      <c r="D874" s="159">
        <v>0.02</v>
      </c>
      <c r="E874" s="308" t="s">
        <v>2727</v>
      </c>
      <c r="F874" s="308" t="s">
        <v>2728</v>
      </c>
      <c r="I874" s="367">
        <v>3</v>
      </c>
      <c r="J874" s="311">
        <v>0.5</v>
      </c>
      <c r="K874" s="311">
        <v>0.5</v>
      </c>
    </row>
    <row r="875" spans="1:11" x14ac:dyDescent="0.25">
      <c r="A875" s="80" t="s">
        <v>2938</v>
      </c>
      <c r="B875" s="80" t="s">
        <v>141</v>
      </c>
      <c r="C875" s="97" t="s">
        <v>264</v>
      </c>
      <c r="D875" s="159">
        <v>0.1</v>
      </c>
      <c r="E875" s="308" t="s">
        <v>2727</v>
      </c>
      <c r="F875" s="308" t="s">
        <v>2728</v>
      </c>
      <c r="I875" s="367">
        <v>3.25</v>
      </c>
      <c r="J875" s="311">
        <v>0</v>
      </c>
      <c r="K875" s="311">
        <v>0</v>
      </c>
    </row>
    <row r="876" spans="1:11" x14ac:dyDescent="0.25">
      <c r="A876" s="80" t="s">
        <v>2938</v>
      </c>
      <c r="B876" s="80" t="s">
        <v>141</v>
      </c>
      <c r="C876" s="97" t="s">
        <v>1856</v>
      </c>
      <c r="D876" s="159">
        <v>0.03</v>
      </c>
      <c r="E876" s="308" t="s">
        <v>2727</v>
      </c>
      <c r="F876" s="308" t="s">
        <v>2728</v>
      </c>
      <c r="I876" s="367">
        <v>3</v>
      </c>
      <c r="J876" s="311">
        <v>0.5</v>
      </c>
      <c r="K876" s="311">
        <v>0.5</v>
      </c>
    </row>
    <row r="877" spans="1:11" x14ac:dyDescent="0.25">
      <c r="A877" s="80" t="s">
        <v>2938</v>
      </c>
      <c r="B877" s="80" t="s">
        <v>141</v>
      </c>
      <c r="C877" s="97" t="s">
        <v>2171</v>
      </c>
      <c r="D877" s="159">
        <v>0.54</v>
      </c>
      <c r="E877" s="308" t="s">
        <v>2730</v>
      </c>
      <c r="F877" s="308" t="s">
        <v>2730</v>
      </c>
      <c r="I877" s="367">
        <v>3.25</v>
      </c>
      <c r="J877" s="311">
        <v>0</v>
      </c>
      <c r="K877" s="311">
        <v>0</v>
      </c>
    </row>
    <row r="878" spans="1:11" x14ac:dyDescent="0.25">
      <c r="A878" s="80" t="s">
        <v>2938</v>
      </c>
      <c r="B878" s="80" t="s">
        <v>141</v>
      </c>
      <c r="C878" s="97" t="s">
        <v>2172</v>
      </c>
      <c r="D878" s="159">
        <v>0.09</v>
      </c>
      <c r="E878" s="308" t="s">
        <v>2727</v>
      </c>
      <c r="F878" s="308" t="s">
        <v>2728</v>
      </c>
      <c r="I878" s="367">
        <v>1.75</v>
      </c>
      <c r="J878" s="311">
        <v>3</v>
      </c>
      <c r="K878" s="311">
        <v>3</v>
      </c>
    </row>
    <row r="879" spans="1:11" x14ac:dyDescent="0.25">
      <c r="A879" s="80" t="s">
        <v>2938</v>
      </c>
      <c r="B879" s="80" t="s">
        <v>141</v>
      </c>
      <c r="C879" s="318" t="s">
        <v>595</v>
      </c>
      <c r="D879" s="159">
        <v>0.11</v>
      </c>
      <c r="E879" s="308" t="s">
        <v>2727</v>
      </c>
      <c r="F879" s="308" t="s">
        <v>2740</v>
      </c>
      <c r="I879" s="367"/>
      <c r="K879" s="311"/>
    </row>
    <row r="880" spans="1:11" x14ac:dyDescent="0.25">
      <c r="A880" s="89"/>
      <c r="B880" s="89"/>
      <c r="C880" s="319"/>
      <c r="D880" s="314"/>
      <c r="E880" s="315"/>
      <c r="F880" s="315"/>
      <c r="G880" s="315"/>
      <c r="H880" s="315"/>
      <c r="I880" s="316"/>
      <c r="J880" s="316"/>
      <c r="K880" s="316"/>
    </row>
    <row r="881" spans="1:11" x14ac:dyDescent="0.25">
      <c r="A881" s="80" t="s">
        <v>2939</v>
      </c>
      <c r="B881" s="80" t="s">
        <v>142</v>
      </c>
      <c r="C881" s="97" t="s">
        <v>2174</v>
      </c>
      <c r="D881" s="159">
        <v>0.02</v>
      </c>
      <c r="E881" s="308" t="s">
        <v>2727</v>
      </c>
      <c r="F881" s="308" t="s">
        <v>2728</v>
      </c>
      <c r="G881" s="159">
        <v>0.84</v>
      </c>
      <c r="H881" s="309">
        <v>0.14000000000000001</v>
      </c>
      <c r="I881" s="367">
        <v>1.5</v>
      </c>
      <c r="J881" s="311">
        <v>3</v>
      </c>
      <c r="K881" s="311">
        <v>3</v>
      </c>
    </row>
    <row r="882" spans="1:11" x14ac:dyDescent="0.25">
      <c r="A882" s="80" t="s">
        <v>2939</v>
      </c>
      <c r="B882" s="80" t="s">
        <v>142</v>
      </c>
      <c r="C882" s="97" t="s">
        <v>2175</v>
      </c>
      <c r="D882" s="309">
        <v>0.14000000000000001</v>
      </c>
      <c r="E882" s="308" t="s">
        <v>2727</v>
      </c>
      <c r="F882" s="308" t="s">
        <v>2742</v>
      </c>
      <c r="I882" s="367">
        <v>3.5</v>
      </c>
      <c r="J882" s="311" t="s">
        <v>2731</v>
      </c>
      <c r="K882" s="311">
        <v>1</v>
      </c>
    </row>
    <row r="883" spans="1:11" x14ac:dyDescent="0.25">
      <c r="A883" s="80" t="s">
        <v>2939</v>
      </c>
      <c r="B883" s="80" t="s">
        <v>142</v>
      </c>
      <c r="C883" s="97" t="s">
        <v>2176</v>
      </c>
      <c r="D883" s="159">
        <v>0.84</v>
      </c>
      <c r="E883" s="308" t="s">
        <v>2730</v>
      </c>
      <c r="F883" s="308" t="s">
        <v>2730</v>
      </c>
      <c r="I883" s="367">
        <v>3</v>
      </c>
      <c r="J883" s="311">
        <v>0</v>
      </c>
      <c r="K883" s="311">
        <v>0</v>
      </c>
    </row>
    <row r="884" spans="1:11" x14ac:dyDescent="0.25">
      <c r="A884" s="89"/>
      <c r="B884" s="89"/>
      <c r="C884" s="313"/>
      <c r="D884" s="314"/>
      <c r="E884" s="315"/>
      <c r="F884" s="315"/>
      <c r="G884" s="315"/>
      <c r="H884" s="315"/>
      <c r="I884" s="316"/>
      <c r="J884" s="316"/>
      <c r="K884" s="316"/>
    </row>
    <row r="885" spans="1:11" x14ac:dyDescent="0.25">
      <c r="A885" s="80" t="s">
        <v>2940</v>
      </c>
      <c r="B885" s="80" t="s">
        <v>143</v>
      </c>
      <c r="C885" s="97" t="s">
        <v>1886</v>
      </c>
      <c r="D885" s="159">
        <v>1.0999999999999999E-2</v>
      </c>
      <c r="E885" s="308" t="s">
        <v>2727</v>
      </c>
      <c r="F885" s="308" t="s">
        <v>2728</v>
      </c>
      <c r="G885" s="159">
        <v>0.8</v>
      </c>
      <c r="H885" s="309">
        <v>0.15</v>
      </c>
      <c r="I885" s="367">
        <v>2.25</v>
      </c>
      <c r="J885" s="311">
        <v>1.5</v>
      </c>
      <c r="K885" s="311">
        <v>1.5</v>
      </c>
    </row>
    <row r="886" spans="1:11" x14ac:dyDescent="0.25">
      <c r="A886" s="80" t="s">
        <v>2940</v>
      </c>
      <c r="B886" s="80" t="s">
        <v>143</v>
      </c>
      <c r="C886" s="97" t="s">
        <v>305</v>
      </c>
      <c r="D886" s="159">
        <v>0.01</v>
      </c>
      <c r="E886" s="308" t="s">
        <v>2727</v>
      </c>
      <c r="F886" s="308" t="s">
        <v>2728</v>
      </c>
      <c r="I886" s="367">
        <v>4.75</v>
      </c>
      <c r="J886" s="311" t="s">
        <v>2835</v>
      </c>
      <c r="K886" s="311">
        <v>3.5</v>
      </c>
    </row>
    <row r="887" spans="1:11" x14ac:dyDescent="0.25">
      <c r="A887" s="80" t="s">
        <v>2940</v>
      </c>
      <c r="B887" s="80" t="s">
        <v>143</v>
      </c>
      <c r="C887" s="97" t="s">
        <v>2178</v>
      </c>
      <c r="D887" s="159">
        <v>0.8</v>
      </c>
      <c r="E887" s="308" t="s">
        <v>2730</v>
      </c>
      <c r="F887" s="308" t="s">
        <v>2730</v>
      </c>
      <c r="I887" s="367">
        <v>3</v>
      </c>
      <c r="J887" s="311">
        <v>0</v>
      </c>
      <c r="K887" s="311">
        <v>0</v>
      </c>
    </row>
    <row r="888" spans="1:11" x14ac:dyDescent="0.25">
      <c r="A888" s="80" t="s">
        <v>2940</v>
      </c>
      <c r="B888" s="80" t="s">
        <v>143</v>
      </c>
      <c r="C888" s="97" t="s">
        <v>1523</v>
      </c>
      <c r="D888" s="309">
        <v>0.15</v>
      </c>
      <c r="E888" s="308" t="s">
        <v>2727</v>
      </c>
      <c r="F888" s="308" t="s">
        <v>2728</v>
      </c>
      <c r="I888" s="367">
        <v>2.75</v>
      </c>
      <c r="J888" s="311">
        <v>0.5</v>
      </c>
      <c r="K888" s="311">
        <v>0.5</v>
      </c>
    </row>
    <row r="889" spans="1:11" x14ac:dyDescent="0.25">
      <c r="A889" s="89"/>
      <c r="B889" s="89"/>
      <c r="C889" s="313"/>
      <c r="D889" s="314"/>
      <c r="E889" s="315"/>
      <c r="F889" s="315"/>
      <c r="G889" s="315"/>
      <c r="H889" s="315"/>
      <c r="I889" s="316"/>
      <c r="J889" s="316"/>
      <c r="K889" s="316"/>
    </row>
    <row r="890" spans="1:11" x14ac:dyDescent="0.25">
      <c r="A890" s="80" t="s">
        <v>2941</v>
      </c>
      <c r="B890" s="80" t="s">
        <v>144</v>
      </c>
      <c r="C890" s="322" t="s">
        <v>2180</v>
      </c>
      <c r="D890" s="309">
        <v>2.9000000000000001E-2</v>
      </c>
      <c r="E890" s="308" t="s">
        <v>2727</v>
      </c>
      <c r="F890" s="308" t="s">
        <v>2728</v>
      </c>
      <c r="G890" s="159">
        <v>0.95</v>
      </c>
      <c r="H890" s="309">
        <v>2.9000000000000001E-2</v>
      </c>
      <c r="I890" s="367">
        <v>3.5</v>
      </c>
      <c r="J890" s="311" t="s">
        <v>2731</v>
      </c>
      <c r="K890" s="311">
        <v>1</v>
      </c>
    </row>
    <row r="891" spans="1:11" x14ac:dyDescent="0.25">
      <c r="A891" s="80" t="s">
        <v>2941</v>
      </c>
      <c r="B891" s="80" t="s">
        <v>144</v>
      </c>
      <c r="C891" s="318" t="s">
        <v>2181</v>
      </c>
      <c r="D891" s="159">
        <v>0.95</v>
      </c>
      <c r="E891" s="308" t="s">
        <v>2730</v>
      </c>
      <c r="F891" s="308" t="s">
        <v>2730</v>
      </c>
      <c r="I891" s="367">
        <v>3</v>
      </c>
      <c r="J891" s="311">
        <v>0</v>
      </c>
      <c r="K891" s="311">
        <v>0</v>
      </c>
    </row>
    <row r="892" spans="1:11" x14ac:dyDescent="0.25">
      <c r="A892" s="80" t="s">
        <v>2941</v>
      </c>
      <c r="B892" s="80" t="s">
        <v>144</v>
      </c>
      <c r="C892" s="318" t="s">
        <v>2182</v>
      </c>
      <c r="D892" s="159">
        <v>0.01</v>
      </c>
      <c r="E892" s="308" t="s">
        <v>2727</v>
      </c>
      <c r="F892" s="308" t="s">
        <v>2728</v>
      </c>
      <c r="I892" s="367">
        <v>4</v>
      </c>
      <c r="J892" s="311" t="s">
        <v>2729</v>
      </c>
      <c r="K892" s="311">
        <v>2</v>
      </c>
    </row>
    <row r="893" spans="1:11" x14ac:dyDescent="0.25">
      <c r="A893" s="89"/>
      <c r="B893" s="89"/>
      <c r="C893" s="319"/>
      <c r="D893" s="314"/>
      <c r="E893" s="315"/>
      <c r="F893" s="315"/>
      <c r="G893" s="315"/>
      <c r="H893" s="315"/>
      <c r="I893" s="316"/>
      <c r="J893" s="316"/>
      <c r="K893" s="316"/>
    </row>
    <row r="894" spans="1:11" x14ac:dyDescent="0.25">
      <c r="A894" s="80" t="s">
        <v>2942</v>
      </c>
      <c r="B894" s="80" t="s">
        <v>145</v>
      </c>
      <c r="C894" s="322" t="s">
        <v>520</v>
      </c>
      <c r="D894" s="309">
        <v>0.12</v>
      </c>
      <c r="E894" s="308" t="s">
        <v>2727</v>
      </c>
      <c r="F894" s="308" t="s">
        <v>2728</v>
      </c>
      <c r="G894" s="159">
        <v>0.8</v>
      </c>
      <c r="H894" s="309">
        <v>0.12</v>
      </c>
      <c r="I894" s="367">
        <v>4.25</v>
      </c>
      <c r="J894" s="311" t="s">
        <v>2729</v>
      </c>
      <c r="K894" s="311">
        <v>2</v>
      </c>
    </row>
    <row r="895" spans="1:11" x14ac:dyDescent="0.25">
      <c r="A895" s="80" t="s">
        <v>2942</v>
      </c>
      <c r="B895" s="80" t="s">
        <v>145</v>
      </c>
      <c r="C895" s="97" t="s">
        <v>2184</v>
      </c>
      <c r="D895" s="159">
        <v>1.0999999999999999E-2</v>
      </c>
      <c r="E895" s="308" t="s">
        <v>2727</v>
      </c>
      <c r="F895" s="308" t="s">
        <v>2728</v>
      </c>
      <c r="I895" s="367">
        <v>1.5</v>
      </c>
      <c r="J895" s="311">
        <v>3.5</v>
      </c>
      <c r="K895" s="311">
        <v>3.5</v>
      </c>
    </row>
    <row r="896" spans="1:11" x14ac:dyDescent="0.25">
      <c r="A896" s="80" t="s">
        <v>2942</v>
      </c>
      <c r="B896" s="80" t="s">
        <v>145</v>
      </c>
      <c r="C896" s="97" t="s">
        <v>2185</v>
      </c>
      <c r="D896" s="159">
        <v>4.5999999999999999E-2</v>
      </c>
      <c r="E896" s="308" t="s">
        <v>2727</v>
      </c>
      <c r="F896" s="308" t="s">
        <v>2728</v>
      </c>
      <c r="I896" s="367">
        <v>3.25</v>
      </c>
      <c r="J896" s="311">
        <v>0</v>
      </c>
      <c r="K896" s="311">
        <v>0</v>
      </c>
    </row>
    <row r="897" spans="1:13" x14ac:dyDescent="0.25">
      <c r="A897" s="80" t="s">
        <v>2942</v>
      </c>
      <c r="B897" s="80" t="s">
        <v>145</v>
      </c>
      <c r="C897" s="97" t="s">
        <v>1982</v>
      </c>
      <c r="D897" s="159">
        <v>5.0000000000000001E-3</v>
      </c>
      <c r="E897" s="308" t="s">
        <v>2727</v>
      </c>
      <c r="F897" s="308" t="s">
        <v>2728</v>
      </c>
      <c r="I897" s="367">
        <v>2.25</v>
      </c>
      <c r="J897" s="311">
        <v>2</v>
      </c>
      <c r="K897" s="311">
        <v>2</v>
      </c>
    </row>
    <row r="898" spans="1:13" x14ac:dyDescent="0.25">
      <c r="A898" s="80" t="s">
        <v>2942</v>
      </c>
      <c r="B898" s="80" t="s">
        <v>145</v>
      </c>
      <c r="C898" s="97" t="s">
        <v>2186</v>
      </c>
      <c r="D898" s="159">
        <v>0.8</v>
      </c>
      <c r="E898" s="308" t="s">
        <v>2730</v>
      </c>
      <c r="F898" s="308" t="s">
        <v>2730</v>
      </c>
      <c r="I898" s="367">
        <v>3.25</v>
      </c>
      <c r="J898" s="311">
        <v>0</v>
      </c>
      <c r="K898" s="311">
        <v>0</v>
      </c>
    </row>
    <row r="899" spans="1:13" x14ac:dyDescent="0.25">
      <c r="A899" s="89"/>
      <c r="B899" s="89"/>
      <c r="C899" s="313"/>
      <c r="D899" s="314"/>
      <c r="E899" s="315"/>
      <c r="F899" s="315"/>
      <c r="G899" s="315"/>
      <c r="H899" s="315"/>
      <c r="I899" s="316"/>
      <c r="J899" s="316"/>
      <c r="K899" s="316"/>
      <c r="L899" s="80" t="s">
        <v>2984</v>
      </c>
    </row>
    <row r="900" spans="1:13" x14ac:dyDescent="0.25">
      <c r="A900" s="80" t="s">
        <v>2943</v>
      </c>
      <c r="B900" s="80" t="s">
        <v>147</v>
      </c>
      <c r="C900" s="97" t="s">
        <v>2188</v>
      </c>
      <c r="D900" s="159">
        <v>0.44</v>
      </c>
      <c r="E900" s="308" t="s">
        <v>2730</v>
      </c>
      <c r="F900" s="308" t="s">
        <v>2730</v>
      </c>
      <c r="G900" s="159">
        <v>0.44</v>
      </c>
      <c r="H900" s="309">
        <v>0.15</v>
      </c>
      <c r="I900" s="367">
        <v>3.25</v>
      </c>
      <c r="J900" s="311">
        <v>0</v>
      </c>
      <c r="K900" s="311">
        <v>0</v>
      </c>
      <c r="L900" s="79"/>
      <c r="M900" s="79"/>
    </row>
    <row r="901" spans="1:13" ht="12.75" x14ac:dyDescent="0.2">
      <c r="A901" s="80" t="s">
        <v>2943</v>
      </c>
      <c r="B901" s="80" t="s">
        <v>147</v>
      </c>
      <c r="C901" s="322" t="s">
        <v>2944</v>
      </c>
      <c r="D901" s="309">
        <v>0.15</v>
      </c>
      <c r="E901" s="308" t="s">
        <v>2727</v>
      </c>
      <c r="F901" s="308" t="s">
        <v>2728</v>
      </c>
      <c r="I901" s="369">
        <v>3.25</v>
      </c>
      <c r="J901" s="44">
        <v>0</v>
      </c>
      <c r="K901" s="44">
        <v>0</v>
      </c>
      <c r="L901" s="79"/>
      <c r="M901" s="79"/>
    </row>
    <row r="902" spans="1:13" x14ac:dyDescent="0.25">
      <c r="A902" s="80" t="s">
        <v>2943</v>
      </c>
      <c r="B902" s="80" t="s">
        <v>147</v>
      </c>
      <c r="C902" s="338" t="s">
        <v>2190</v>
      </c>
      <c r="D902" s="159">
        <v>0.09</v>
      </c>
      <c r="E902" s="308" t="s">
        <v>2727</v>
      </c>
      <c r="F902" s="308" t="s">
        <v>2728</v>
      </c>
      <c r="I902" s="367">
        <v>2.75</v>
      </c>
      <c r="J902" s="311">
        <v>0.5</v>
      </c>
      <c r="K902" s="311">
        <v>0.5</v>
      </c>
      <c r="L902" s="401">
        <v>1</v>
      </c>
      <c r="M902" s="401">
        <v>1</v>
      </c>
    </row>
    <row r="903" spans="1:13" x14ac:dyDescent="0.25">
      <c r="A903" s="89"/>
      <c r="B903" s="89"/>
      <c r="C903" s="313"/>
      <c r="D903" s="314"/>
      <c r="E903" s="315"/>
      <c r="F903" s="315"/>
      <c r="G903" s="315"/>
      <c r="H903" s="315"/>
      <c r="I903" s="316"/>
      <c r="J903" s="316"/>
      <c r="K903" s="316"/>
    </row>
    <row r="904" spans="1:13" x14ac:dyDescent="0.25">
      <c r="A904" s="80" t="s">
        <v>2945</v>
      </c>
      <c r="B904" s="80" t="s">
        <v>148</v>
      </c>
      <c r="C904" s="97" t="s">
        <v>1806</v>
      </c>
      <c r="D904" s="309">
        <v>0.39</v>
      </c>
      <c r="E904" s="308" t="s">
        <v>2727</v>
      </c>
      <c r="F904" s="308" t="s">
        <v>2728</v>
      </c>
      <c r="G904" s="159">
        <v>0.4</v>
      </c>
      <c r="H904" s="309">
        <v>0.39</v>
      </c>
      <c r="I904" s="367">
        <v>3</v>
      </c>
      <c r="J904" s="311">
        <v>0</v>
      </c>
      <c r="K904" s="311">
        <v>0</v>
      </c>
    </row>
    <row r="905" spans="1:13" x14ac:dyDescent="0.25">
      <c r="A905" s="80" t="s">
        <v>2945</v>
      </c>
      <c r="B905" s="80" t="s">
        <v>148</v>
      </c>
      <c r="C905" s="97" t="s">
        <v>421</v>
      </c>
      <c r="D905" s="159">
        <v>0.4</v>
      </c>
      <c r="E905" s="308" t="s">
        <v>2730</v>
      </c>
      <c r="F905" s="308" t="s">
        <v>2730</v>
      </c>
      <c r="I905" s="367">
        <v>3</v>
      </c>
      <c r="J905" s="311">
        <v>0</v>
      </c>
      <c r="K905" s="311">
        <v>0</v>
      </c>
    </row>
    <row r="906" spans="1:13" x14ac:dyDescent="0.25">
      <c r="A906" s="80" t="s">
        <v>2945</v>
      </c>
      <c r="B906" s="80" t="s">
        <v>148</v>
      </c>
      <c r="C906" s="318" t="s">
        <v>2192</v>
      </c>
      <c r="D906" s="159">
        <v>0.2</v>
      </c>
      <c r="E906" s="308" t="s">
        <v>2727</v>
      </c>
      <c r="F906" s="308" t="s">
        <v>2728</v>
      </c>
      <c r="I906" s="367">
        <v>3</v>
      </c>
      <c r="J906" s="311">
        <v>0</v>
      </c>
      <c r="K906" s="311">
        <v>0</v>
      </c>
    </row>
    <row r="907" spans="1:13" x14ac:dyDescent="0.25">
      <c r="A907" s="89"/>
      <c r="B907" s="89"/>
      <c r="C907" s="319"/>
      <c r="D907" s="314"/>
      <c r="E907" s="315"/>
      <c r="F907" s="315"/>
      <c r="G907" s="315"/>
      <c r="H907" s="315"/>
      <c r="I907" s="316"/>
      <c r="J907" s="316"/>
      <c r="K907" s="316"/>
    </row>
    <row r="908" spans="1:13" x14ac:dyDescent="0.25">
      <c r="A908" s="80" t="s">
        <v>2946</v>
      </c>
      <c r="B908" s="80" t="s">
        <v>150</v>
      </c>
      <c r="C908" s="97" t="s">
        <v>1584</v>
      </c>
      <c r="D908" s="159">
        <v>0.7</v>
      </c>
      <c r="E908" s="308" t="s">
        <v>2730</v>
      </c>
      <c r="F908" s="308" t="s">
        <v>2730</v>
      </c>
      <c r="G908" s="159">
        <v>0.7</v>
      </c>
      <c r="H908" s="309">
        <v>0.18</v>
      </c>
      <c r="I908" s="367">
        <v>3.25</v>
      </c>
      <c r="J908" s="311">
        <v>0</v>
      </c>
      <c r="K908" s="311">
        <v>0</v>
      </c>
    </row>
    <row r="909" spans="1:13" x14ac:dyDescent="0.25">
      <c r="A909" s="80" t="s">
        <v>2946</v>
      </c>
      <c r="B909" s="80" t="s">
        <v>150</v>
      </c>
      <c r="C909" s="97" t="s">
        <v>1841</v>
      </c>
      <c r="D909" s="309">
        <v>0.18</v>
      </c>
      <c r="E909" s="308" t="s">
        <v>2727</v>
      </c>
      <c r="F909" s="308" t="s">
        <v>2728</v>
      </c>
      <c r="I909" s="367">
        <v>2.25</v>
      </c>
      <c r="J909" s="311">
        <v>2</v>
      </c>
      <c r="K909" s="311">
        <v>2</v>
      </c>
    </row>
    <row r="910" spans="1:13" x14ac:dyDescent="0.25">
      <c r="A910" s="80" t="s">
        <v>2946</v>
      </c>
      <c r="B910" s="80" t="s">
        <v>150</v>
      </c>
      <c r="C910" s="318" t="s">
        <v>2194</v>
      </c>
      <c r="D910" s="159">
        <v>0.04</v>
      </c>
      <c r="E910" s="308" t="s">
        <v>2727</v>
      </c>
      <c r="F910" s="308" t="s">
        <v>2742</v>
      </c>
      <c r="I910" s="367">
        <v>4</v>
      </c>
      <c r="J910" s="311" t="s">
        <v>2755</v>
      </c>
      <c r="K910" s="311">
        <v>1.5</v>
      </c>
    </row>
    <row r="911" spans="1:13" x14ac:dyDescent="0.25">
      <c r="A911" s="80" t="s">
        <v>2946</v>
      </c>
      <c r="B911" s="80" t="s">
        <v>150</v>
      </c>
      <c r="C911" s="318" t="s">
        <v>1527</v>
      </c>
      <c r="D911" s="159">
        <v>1.2999999999999999E-2</v>
      </c>
      <c r="E911" s="308" t="s">
        <v>2727</v>
      </c>
      <c r="F911" s="308" t="s">
        <v>2728</v>
      </c>
      <c r="I911" s="367">
        <v>2.5</v>
      </c>
      <c r="J911" s="311">
        <v>1.5</v>
      </c>
      <c r="K911" s="311">
        <v>1.5</v>
      </c>
    </row>
    <row r="912" spans="1:13" x14ac:dyDescent="0.25">
      <c r="A912" s="80" t="s">
        <v>2946</v>
      </c>
      <c r="B912" s="80" t="s">
        <v>150</v>
      </c>
      <c r="C912" s="318" t="s">
        <v>2947</v>
      </c>
      <c r="D912" s="159">
        <v>0.05</v>
      </c>
      <c r="E912" s="308" t="s">
        <v>2727</v>
      </c>
      <c r="F912" s="308" t="s">
        <v>2742</v>
      </c>
      <c r="I912" s="367">
        <v>3.25</v>
      </c>
      <c r="J912" s="311">
        <v>0</v>
      </c>
      <c r="K912" s="311">
        <v>0</v>
      </c>
    </row>
    <row r="913" spans="1:11" x14ac:dyDescent="0.25">
      <c r="A913" s="89"/>
      <c r="B913" s="89"/>
      <c r="C913" s="329"/>
      <c r="D913" s="314"/>
      <c r="E913" s="315"/>
      <c r="F913" s="315"/>
      <c r="G913" s="315"/>
      <c r="H913" s="315"/>
      <c r="I913" s="316"/>
      <c r="J913" s="316"/>
      <c r="K913" s="316"/>
    </row>
    <row r="914" spans="1:11" x14ac:dyDescent="0.25">
      <c r="A914" s="80" t="s">
        <v>2948</v>
      </c>
      <c r="B914" s="80" t="s">
        <v>151</v>
      </c>
      <c r="C914" s="97" t="s">
        <v>305</v>
      </c>
      <c r="D914" s="159">
        <v>0.02</v>
      </c>
      <c r="E914" s="308" t="s">
        <v>2727</v>
      </c>
      <c r="F914" s="308" t="s">
        <v>2728</v>
      </c>
      <c r="G914" s="159">
        <v>0.9</v>
      </c>
      <c r="H914" s="309">
        <v>0.04</v>
      </c>
      <c r="I914" s="367">
        <v>2.75</v>
      </c>
      <c r="J914" s="311">
        <v>0.5</v>
      </c>
      <c r="K914" s="311">
        <v>0.5</v>
      </c>
    </row>
    <row r="915" spans="1:11" x14ac:dyDescent="0.25">
      <c r="A915" s="80" t="s">
        <v>2948</v>
      </c>
      <c r="B915" s="80" t="s">
        <v>151</v>
      </c>
      <c r="C915" s="97" t="s">
        <v>1522</v>
      </c>
      <c r="D915" s="159">
        <v>0.9</v>
      </c>
      <c r="E915" s="308" t="s">
        <v>2730</v>
      </c>
      <c r="F915" s="308" t="s">
        <v>2730</v>
      </c>
      <c r="I915" s="367">
        <v>3</v>
      </c>
      <c r="J915" s="311">
        <v>0</v>
      </c>
      <c r="K915" s="311">
        <v>0</v>
      </c>
    </row>
    <row r="916" spans="1:11" x14ac:dyDescent="0.25">
      <c r="A916" s="80" t="s">
        <v>2948</v>
      </c>
      <c r="B916" s="80" t="s">
        <v>151</v>
      </c>
      <c r="C916" s="97" t="s">
        <v>1523</v>
      </c>
      <c r="D916" s="309">
        <v>0.04</v>
      </c>
      <c r="E916" s="308" t="s">
        <v>2727</v>
      </c>
      <c r="F916" s="308" t="s">
        <v>2728</v>
      </c>
      <c r="I916" s="367">
        <v>2</v>
      </c>
      <c r="J916" s="311">
        <v>2</v>
      </c>
      <c r="K916" s="311">
        <v>2</v>
      </c>
    </row>
    <row r="917" spans="1:11" x14ac:dyDescent="0.25">
      <c r="A917" s="89"/>
      <c r="B917" s="89"/>
      <c r="C917" s="313"/>
      <c r="D917" s="314"/>
      <c r="E917" s="315"/>
      <c r="F917" s="315"/>
      <c r="G917" s="315"/>
      <c r="H917" s="315"/>
      <c r="I917" s="316"/>
      <c r="J917" s="316"/>
      <c r="K917" s="316"/>
    </row>
    <row r="918" spans="1:11" x14ac:dyDescent="0.25">
      <c r="A918" s="82" t="s">
        <v>2949</v>
      </c>
      <c r="B918" s="82" t="s">
        <v>152</v>
      </c>
      <c r="C918" s="86" t="s">
        <v>2198</v>
      </c>
      <c r="D918" s="159">
        <v>0.17299999999999999</v>
      </c>
      <c r="E918" s="308" t="s">
        <v>2730</v>
      </c>
      <c r="F918" s="308" t="s">
        <v>2730</v>
      </c>
      <c r="G918" s="159">
        <v>0.17299999999999999</v>
      </c>
      <c r="H918" s="309">
        <v>0.2</v>
      </c>
      <c r="I918" s="367">
        <v>3.75</v>
      </c>
      <c r="J918" s="311">
        <v>0</v>
      </c>
      <c r="K918" s="311">
        <v>0</v>
      </c>
    </row>
    <row r="919" spans="1:11" x14ac:dyDescent="0.25">
      <c r="A919" s="82" t="s">
        <v>2949</v>
      </c>
      <c r="B919" s="82" t="s">
        <v>152</v>
      </c>
      <c r="C919" s="86" t="s">
        <v>2199</v>
      </c>
      <c r="D919" s="159">
        <v>8.5999999999999993E-2</v>
      </c>
      <c r="E919" s="308" t="s">
        <v>2727</v>
      </c>
      <c r="F919" s="308" t="s">
        <v>2728</v>
      </c>
      <c r="I919" s="367">
        <v>3.25</v>
      </c>
      <c r="J919" s="311">
        <v>1</v>
      </c>
      <c r="K919" s="311">
        <v>1</v>
      </c>
    </row>
    <row r="920" spans="1:11" x14ac:dyDescent="0.25">
      <c r="A920" s="82" t="s">
        <v>2949</v>
      </c>
      <c r="B920" s="82" t="s">
        <v>152</v>
      </c>
      <c r="C920" s="86" t="s">
        <v>2950</v>
      </c>
      <c r="D920" s="159">
        <v>0.14099999999999999</v>
      </c>
      <c r="E920" s="308" t="s">
        <v>2727</v>
      </c>
      <c r="F920" s="308" t="s">
        <v>2728</v>
      </c>
      <c r="I920" s="367">
        <v>2.75</v>
      </c>
      <c r="J920" s="311">
        <v>2</v>
      </c>
      <c r="K920" s="311">
        <v>2</v>
      </c>
    </row>
    <row r="921" spans="1:11" x14ac:dyDescent="0.25">
      <c r="A921" s="82" t="s">
        <v>2949</v>
      </c>
      <c r="B921" s="82" t="s">
        <v>152</v>
      </c>
      <c r="C921" s="86" t="s">
        <v>2201</v>
      </c>
      <c r="D921" s="159">
        <v>0.06</v>
      </c>
      <c r="E921" s="308" t="s">
        <v>2727</v>
      </c>
      <c r="F921" s="308" t="s">
        <v>2728</v>
      </c>
      <c r="I921" s="367">
        <v>2.75</v>
      </c>
      <c r="J921" s="311">
        <v>2</v>
      </c>
      <c r="K921" s="311">
        <v>2</v>
      </c>
    </row>
    <row r="922" spans="1:11" ht="12.75" x14ac:dyDescent="0.2">
      <c r="A922" s="82" t="s">
        <v>2949</v>
      </c>
      <c r="B922" s="82" t="s">
        <v>152</v>
      </c>
      <c r="C922" s="337" t="s">
        <v>2202</v>
      </c>
      <c r="D922" s="309">
        <v>0.2</v>
      </c>
      <c r="E922" s="308" t="s">
        <v>2727</v>
      </c>
      <c r="F922" s="308" t="s">
        <v>2728</v>
      </c>
      <c r="I922" s="369">
        <v>2.75</v>
      </c>
      <c r="J922" s="44">
        <v>2</v>
      </c>
      <c r="K922" s="44">
        <v>2</v>
      </c>
    </row>
    <row r="923" spans="1:11" x14ac:dyDescent="0.25">
      <c r="A923" s="82" t="s">
        <v>2949</v>
      </c>
      <c r="B923" s="82" t="s">
        <v>152</v>
      </c>
      <c r="C923" s="86" t="s">
        <v>2203</v>
      </c>
      <c r="D923" s="159">
        <v>8.5000000000000006E-2</v>
      </c>
      <c r="E923" s="308" t="s">
        <v>2727</v>
      </c>
      <c r="F923" s="308" t="s">
        <v>2728</v>
      </c>
      <c r="I923" s="367">
        <v>2.75</v>
      </c>
      <c r="J923" s="311">
        <v>2</v>
      </c>
      <c r="K923" s="311">
        <v>2</v>
      </c>
    </row>
    <row r="924" spans="1:11" ht="12.75" x14ac:dyDescent="0.2">
      <c r="A924" s="82" t="s">
        <v>2949</v>
      </c>
      <c r="B924" s="82" t="s">
        <v>152</v>
      </c>
      <c r="C924" s="360" t="s">
        <v>1411</v>
      </c>
      <c r="D924" s="159">
        <v>4.2000000000000003E-2</v>
      </c>
      <c r="E924" s="308" t="s">
        <v>2727</v>
      </c>
      <c r="F924" s="308" t="s">
        <v>2728</v>
      </c>
      <c r="I924" s="369">
        <v>2.5</v>
      </c>
      <c r="J924" s="44">
        <v>2.5</v>
      </c>
      <c r="K924" s="44">
        <v>2.5</v>
      </c>
    </row>
    <row r="925" spans="1:11" ht="12.75" x14ac:dyDescent="0.2">
      <c r="A925" s="82" t="s">
        <v>2949</v>
      </c>
      <c r="B925" s="82" t="s">
        <v>152</v>
      </c>
      <c r="C925" s="389" t="s">
        <v>2205</v>
      </c>
      <c r="D925" s="159">
        <v>6.2E-2</v>
      </c>
      <c r="E925" s="308" t="s">
        <v>2727</v>
      </c>
      <c r="F925" s="308" t="s">
        <v>2728</v>
      </c>
      <c r="I925" s="369">
        <v>2.5</v>
      </c>
      <c r="J925" s="44">
        <v>2.5</v>
      </c>
      <c r="K925" s="44">
        <v>2.5</v>
      </c>
    </row>
    <row r="926" spans="1:11" x14ac:dyDescent="0.25">
      <c r="A926" s="82" t="s">
        <v>2949</v>
      </c>
      <c r="B926" s="82" t="s">
        <v>152</v>
      </c>
      <c r="C926" s="337" t="s">
        <v>2206</v>
      </c>
      <c r="D926" s="159">
        <v>4.8000000000000001E-2</v>
      </c>
      <c r="E926" s="308" t="s">
        <v>2727</v>
      </c>
      <c r="F926" s="308" t="s">
        <v>2728</v>
      </c>
      <c r="I926" s="367">
        <v>2.5</v>
      </c>
      <c r="J926" s="311">
        <v>2.5</v>
      </c>
      <c r="K926" s="311">
        <v>2.5</v>
      </c>
    </row>
    <row r="927" spans="1:11" x14ac:dyDescent="0.25">
      <c r="A927" s="82" t="s">
        <v>2949</v>
      </c>
      <c r="B927" s="82" t="s">
        <v>152</v>
      </c>
      <c r="C927" s="337" t="s">
        <v>2207</v>
      </c>
      <c r="D927" s="159">
        <v>0.05</v>
      </c>
      <c r="E927" s="308" t="s">
        <v>2727</v>
      </c>
      <c r="F927" s="308" t="s">
        <v>2728</v>
      </c>
      <c r="I927" s="367">
        <v>3</v>
      </c>
      <c r="J927" s="311">
        <v>1.5</v>
      </c>
      <c r="K927" s="311">
        <v>1.5</v>
      </c>
    </row>
    <row r="928" spans="1:11" x14ac:dyDescent="0.25">
      <c r="A928" s="82" t="s">
        <v>2949</v>
      </c>
      <c r="B928" s="82" t="s">
        <v>152</v>
      </c>
      <c r="C928" s="337" t="s">
        <v>2208</v>
      </c>
      <c r="D928" s="159">
        <v>0.01</v>
      </c>
      <c r="E928" s="308" t="s">
        <v>2727</v>
      </c>
      <c r="F928" s="308" t="s">
        <v>2728</v>
      </c>
      <c r="I928" s="367">
        <v>4</v>
      </c>
      <c r="J928" s="311" t="s">
        <v>2738</v>
      </c>
      <c r="K928" s="311">
        <v>0.5</v>
      </c>
    </row>
    <row r="929" spans="1:13" x14ac:dyDescent="0.25">
      <c r="A929" s="89"/>
      <c r="B929" s="89"/>
      <c r="C929" s="319"/>
      <c r="D929" s="314"/>
      <c r="E929" s="315"/>
      <c r="F929" s="315"/>
      <c r="G929" s="315"/>
      <c r="H929" s="315"/>
      <c r="I929" s="316"/>
      <c r="J929" s="316"/>
      <c r="K929" s="316"/>
    </row>
    <row r="930" spans="1:13" x14ac:dyDescent="0.25">
      <c r="A930" s="80" t="s">
        <v>2951</v>
      </c>
      <c r="B930" s="80" t="s">
        <v>153</v>
      </c>
      <c r="C930" s="337" t="s">
        <v>1583</v>
      </c>
      <c r="D930" s="159">
        <v>4.0000000000000001E-3</v>
      </c>
      <c r="E930" s="308" t="s">
        <v>2727</v>
      </c>
      <c r="F930" s="308" t="s">
        <v>2728</v>
      </c>
      <c r="G930" s="159">
        <v>0.8</v>
      </c>
      <c r="H930" s="309">
        <v>0.15</v>
      </c>
      <c r="I930" s="367">
        <v>2.75</v>
      </c>
      <c r="J930" s="311">
        <v>0.5</v>
      </c>
      <c r="K930" s="311">
        <v>0.5</v>
      </c>
    </row>
    <row r="931" spans="1:13" x14ac:dyDescent="0.25">
      <c r="A931" s="80" t="s">
        <v>2951</v>
      </c>
      <c r="B931" s="80" t="s">
        <v>153</v>
      </c>
      <c r="C931" s="97" t="s">
        <v>2210</v>
      </c>
      <c r="D931" s="159">
        <v>5.0000000000000001E-3</v>
      </c>
      <c r="E931" s="308" t="s">
        <v>2727</v>
      </c>
      <c r="F931" s="308" t="s">
        <v>2728</v>
      </c>
      <c r="I931" s="367">
        <v>2.5</v>
      </c>
      <c r="J931" s="311">
        <v>1</v>
      </c>
      <c r="K931" s="311">
        <v>1</v>
      </c>
    </row>
    <row r="932" spans="1:13" x14ac:dyDescent="0.25">
      <c r="A932" s="80" t="s">
        <v>2951</v>
      </c>
      <c r="B932" s="80" t="s">
        <v>153</v>
      </c>
      <c r="C932" s="97" t="s">
        <v>1812</v>
      </c>
      <c r="D932" s="159">
        <v>3.0000000000000001E-3</v>
      </c>
      <c r="E932" s="308" t="s">
        <v>2727</v>
      </c>
      <c r="F932" s="308" t="s">
        <v>2728</v>
      </c>
      <c r="I932" s="367">
        <v>2.25</v>
      </c>
      <c r="J932" s="311">
        <v>1.5</v>
      </c>
      <c r="K932" s="311">
        <v>1.5</v>
      </c>
    </row>
    <row r="933" spans="1:13" x14ac:dyDescent="0.25">
      <c r="A933" s="80" t="s">
        <v>2951</v>
      </c>
      <c r="B933" s="80" t="s">
        <v>153</v>
      </c>
      <c r="C933" s="97" t="s">
        <v>2211</v>
      </c>
      <c r="D933" s="159">
        <v>8.0000000000000002E-3</v>
      </c>
      <c r="E933" s="308" t="s">
        <v>2727</v>
      </c>
      <c r="F933" s="308" t="s">
        <v>2728</v>
      </c>
      <c r="I933" s="367">
        <v>2.5</v>
      </c>
      <c r="J933" s="311">
        <v>1</v>
      </c>
      <c r="K933" s="311">
        <v>1</v>
      </c>
    </row>
    <row r="934" spans="1:13" ht="12.75" x14ac:dyDescent="0.2">
      <c r="A934" s="80" t="s">
        <v>2951</v>
      </c>
      <c r="B934" s="80" t="s">
        <v>153</v>
      </c>
      <c r="C934" s="322" t="s">
        <v>1414</v>
      </c>
      <c r="D934" s="159">
        <v>2.3E-2</v>
      </c>
      <c r="E934" s="308" t="s">
        <v>2727</v>
      </c>
      <c r="F934" s="308" t="s">
        <v>2742</v>
      </c>
      <c r="I934" s="369">
        <v>2.5</v>
      </c>
      <c r="J934" s="44">
        <v>1</v>
      </c>
      <c r="K934" s="44">
        <v>1</v>
      </c>
    </row>
    <row r="935" spans="1:13" ht="12.75" x14ac:dyDescent="0.2">
      <c r="A935" s="80" t="s">
        <v>2951</v>
      </c>
      <c r="B935" s="80" t="s">
        <v>153</v>
      </c>
      <c r="C935" s="322" t="s">
        <v>1415</v>
      </c>
      <c r="D935" s="309">
        <v>0.15</v>
      </c>
      <c r="E935" s="308" t="s">
        <v>2727</v>
      </c>
      <c r="F935" s="308" t="s">
        <v>2728</v>
      </c>
      <c r="I935" s="369">
        <v>3</v>
      </c>
      <c r="J935" s="44">
        <v>0</v>
      </c>
      <c r="K935" s="44">
        <v>0</v>
      </c>
    </row>
    <row r="936" spans="1:13" x14ac:dyDescent="0.25">
      <c r="A936" s="80" t="s">
        <v>2951</v>
      </c>
      <c r="B936" s="80" t="s">
        <v>153</v>
      </c>
      <c r="C936" s="97" t="s">
        <v>1730</v>
      </c>
      <c r="D936" s="159">
        <v>0.8</v>
      </c>
      <c r="E936" s="308" t="s">
        <v>2730</v>
      </c>
      <c r="F936" s="308" t="s">
        <v>2730</v>
      </c>
      <c r="I936" s="367">
        <v>3</v>
      </c>
      <c r="J936" s="311">
        <v>0</v>
      </c>
      <c r="K936" s="311">
        <v>0</v>
      </c>
    </row>
    <row r="937" spans="1:13" x14ac:dyDescent="0.25">
      <c r="A937" s="89"/>
      <c r="B937" s="89"/>
      <c r="C937" s="313"/>
      <c r="D937" s="314"/>
      <c r="E937" s="315"/>
      <c r="F937" s="315"/>
      <c r="G937" s="315"/>
      <c r="H937" s="315"/>
      <c r="I937" s="316"/>
      <c r="J937" s="316"/>
      <c r="K937" s="316"/>
      <c r="L937" s="82"/>
      <c r="M937" s="11"/>
    </row>
    <row r="938" spans="1:13" x14ac:dyDescent="0.25">
      <c r="A938" s="80" t="s">
        <v>2952</v>
      </c>
      <c r="B938" s="69" t="s">
        <v>154</v>
      </c>
      <c r="C938" s="318" t="s">
        <v>696</v>
      </c>
      <c r="D938" s="159">
        <v>0.183</v>
      </c>
      <c r="E938" s="308" t="s">
        <v>2730</v>
      </c>
      <c r="F938" s="308" t="s">
        <v>2730</v>
      </c>
      <c r="G938" s="159">
        <v>0.183</v>
      </c>
      <c r="H938" s="309">
        <v>1.7999999999999999E-2</v>
      </c>
      <c r="I938" s="367">
        <v>5</v>
      </c>
      <c r="J938" s="311">
        <v>0</v>
      </c>
      <c r="K938" s="311">
        <v>0</v>
      </c>
      <c r="L938" s="11"/>
      <c r="M938" s="11"/>
    </row>
    <row r="939" spans="1:13" x14ac:dyDescent="0.25">
      <c r="A939" s="80" t="s">
        <v>2952</v>
      </c>
      <c r="B939" s="69" t="s">
        <v>154</v>
      </c>
      <c r="C939" s="318" t="s">
        <v>697</v>
      </c>
      <c r="D939" s="309">
        <v>1.7999999999999999E-2</v>
      </c>
      <c r="E939" s="308" t="s">
        <v>2727</v>
      </c>
      <c r="F939" s="308" t="s">
        <v>2728</v>
      </c>
      <c r="I939" s="367">
        <v>4.75</v>
      </c>
      <c r="J939" s="311">
        <v>0.5</v>
      </c>
      <c r="K939" s="311">
        <v>0.5</v>
      </c>
      <c r="L939" s="11"/>
      <c r="M939" s="11"/>
    </row>
    <row r="940" spans="1:13" x14ac:dyDescent="0.25">
      <c r="A940" s="80" t="s">
        <v>2952</v>
      </c>
      <c r="B940" s="69" t="s">
        <v>154</v>
      </c>
      <c r="C940" s="318" t="s">
        <v>2214</v>
      </c>
      <c r="D940" s="159">
        <v>0.8</v>
      </c>
      <c r="E940" s="308" t="s">
        <v>2727</v>
      </c>
      <c r="F940" s="308" t="s">
        <v>2740</v>
      </c>
      <c r="I940" s="367">
        <v>2.25</v>
      </c>
      <c r="J940" s="311">
        <v>5.5</v>
      </c>
      <c r="K940" s="311">
        <v>5.5</v>
      </c>
      <c r="L940" s="11"/>
      <c r="M940" s="11"/>
    </row>
    <row r="941" spans="1:13" x14ac:dyDescent="0.25">
      <c r="A941" s="89"/>
      <c r="B941" s="96"/>
      <c r="C941" s="319"/>
      <c r="D941" s="314"/>
      <c r="E941" s="315"/>
      <c r="F941" s="315"/>
      <c r="G941" s="315"/>
      <c r="H941" s="315"/>
      <c r="I941" s="316"/>
      <c r="J941" s="316"/>
      <c r="K941" s="316"/>
      <c r="L941" s="80" t="s">
        <v>2984</v>
      </c>
      <c r="M941" s="11"/>
    </row>
    <row r="942" spans="1:13" x14ac:dyDescent="0.25">
      <c r="A942" s="80" t="s">
        <v>2953</v>
      </c>
      <c r="B942" s="80" t="s">
        <v>155</v>
      </c>
      <c r="C942" s="97" t="s">
        <v>2216</v>
      </c>
      <c r="D942" s="159">
        <v>0.76</v>
      </c>
      <c r="E942" s="308" t="s">
        <v>2730</v>
      </c>
      <c r="F942" s="308" t="s">
        <v>2730</v>
      </c>
      <c r="G942" s="159">
        <v>0.76</v>
      </c>
      <c r="H942" s="309">
        <v>0.08</v>
      </c>
      <c r="I942" s="367">
        <v>3.25</v>
      </c>
      <c r="J942" s="311">
        <v>0</v>
      </c>
      <c r="K942" s="311">
        <v>0</v>
      </c>
      <c r="L942" s="79"/>
      <c r="M942" s="79"/>
    </row>
    <row r="943" spans="1:13" x14ac:dyDescent="0.25">
      <c r="A943" s="80" t="s">
        <v>2953</v>
      </c>
      <c r="B943" s="80" t="s">
        <v>155</v>
      </c>
      <c r="C943" s="97" t="s">
        <v>2217</v>
      </c>
      <c r="D943" s="309">
        <v>0.08</v>
      </c>
      <c r="E943" s="308" t="s">
        <v>2727</v>
      </c>
      <c r="F943" s="308" t="s">
        <v>2728</v>
      </c>
      <c r="I943" s="367">
        <v>2.5</v>
      </c>
      <c r="J943" s="311">
        <v>1.5</v>
      </c>
      <c r="K943" s="311">
        <v>1.5</v>
      </c>
      <c r="L943" s="79"/>
      <c r="M943" s="79"/>
    </row>
    <row r="944" spans="1:13" x14ac:dyDescent="0.25">
      <c r="A944" s="80" t="s">
        <v>2953</v>
      </c>
      <c r="B944" s="80" t="s">
        <v>155</v>
      </c>
      <c r="C944" s="97" t="s">
        <v>2218</v>
      </c>
      <c r="D944" s="159">
        <v>0.03</v>
      </c>
      <c r="E944" s="308" t="s">
        <v>2727</v>
      </c>
      <c r="F944" s="308" t="s">
        <v>2728</v>
      </c>
      <c r="I944" s="367">
        <v>2.75</v>
      </c>
      <c r="J944" s="311">
        <v>1</v>
      </c>
      <c r="K944" s="311">
        <v>1</v>
      </c>
      <c r="L944" s="79"/>
      <c r="M944" s="79"/>
    </row>
    <row r="945" spans="1:13" x14ac:dyDescent="0.25">
      <c r="A945" s="80" t="s">
        <v>2953</v>
      </c>
      <c r="B945" s="80" t="s">
        <v>155</v>
      </c>
      <c r="C945" s="97" t="s">
        <v>2219</v>
      </c>
      <c r="D945" s="159">
        <v>1.2E-2</v>
      </c>
      <c r="E945" s="308" t="s">
        <v>2727</v>
      </c>
      <c r="F945" s="308" t="s">
        <v>2728</v>
      </c>
      <c r="I945" s="367">
        <v>2.25</v>
      </c>
      <c r="J945" s="311">
        <v>2</v>
      </c>
      <c r="K945" s="311">
        <v>2</v>
      </c>
      <c r="L945" s="79"/>
      <c r="M945" s="79"/>
    </row>
    <row r="946" spans="1:13" x14ac:dyDescent="0.25">
      <c r="A946" s="80" t="s">
        <v>2953</v>
      </c>
      <c r="B946" s="80" t="s">
        <v>155</v>
      </c>
      <c r="C946" s="97" t="s">
        <v>2220</v>
      </c>
      <c r="D946" s="159">
        <v>1.6E-2</v>
      </c>
      <c r="E946" s="308" t="s">
        <v>2727</v>
      </c>
      <c r="F946" s="308" t="s">
        <v>2728</v>
      </c>
      <c r="I946" s="367">
        <v>2.75</v>
      </c>
      <c r="J946" s="311">
        <v>1</v>
      </c>
      <c r="K946" s="311">
        <v>1</v>
      </c>
      <c r="L946" s="79"/>
      <c r="M946" s="79"/>
    </row>
    <row r="947" spans="1:13" ht="12.75" x14ac:dyDescent="0.2">
      <c r="A947" s="80" t="s">
        <v>2953</v>
      </c>
      <c r="B947" s="80" t="s">
        <v>155</v>
      </c>
      <c r="C947" s="97" t="s">
        <v>170</v>
      </c>
      <c r="D947" s="159">
        <v>0.04</v>
      </c>
      <c r="E947" s="308" t="s">
        <v>2727</v>
      </c>
      <c r="F947" s="308" t="s">
        <v>2742</v>
      </c>
      <c r="I947" s="390">
        <v>2.25</v>
      </c>
      <c r="J947" s="391">
        <v>1</v>
      </c>
      <c r="K947" s="391">
        <v>1</v>
      </c>
      <c r="L947" s="401">
        <v>2</v>
      </c>
      <c r="M947" s="401">
        <v>2</v>
      </c>
    </row>
    <row r="948" spans="1:13" x14ac:dyDescent="0.25">
      <c r="A948" s="80" t="s">
        <v>2953</v>
      </c>
      <c r="B948" s="80" t="s">
        <v>155</v>
      </c>
      <c r="C948" s="97" t="s">
        <v>2221</v>
      </c>
      <c r="D948" s="159">
        <v>1.4999999999999999E-2</v>
      </c>
      <c r="E948" s="308" t="s">
        <v>2727</v>
      </c>
      <c r="F948" s="308" t="s">
        <v>2742</v>
      </c>
      <c r="I948" s="367">
        <v>1.75</v>
      </c>
      <c r="J948" s="311">
        <v>3</v>
      </c>
      <c r="K948" s="311">
        <v>3</v>
      </c>
      <c r="L948" s="79"/>
      <c r="M948" s="79"/>
    </row>
    <row r="949" spans="1:13" x14ac:dyDescent="0.25">
      <c r="A949" s="80" t="s">
        <v>2953</v>
      </c>
      <c r="B949" s="80" t="s">
        <v>155</v>
      </c>
      <c r="C949" s="318" t="s">
        <v>702</v>
      </c>
      <c r="D949" s="159">
        <v>8.0000000000000002E-3</v>
      </c>
      <c r="E949" s="308" t="s">
        <v>2727</v>
      </c>
      <c r="F949" s="308" t="s">
        <v>2742</v>
      </c>
      <c r="I949" s="367">
        <v>1</v>
      </c>
      <c r="J949" s="311">
        <v>4.5</v>
      </c>
      <c r="K949" s="311">
        <v>4.5</v>
      </c>
      <c r="L949" s="79"/>
      <c r="M949" s="79"/>
    </row>
    <row r="950" spans="1:13" x14ac:dyDescent="0.25">
      <c r="A950" s="80" t="s">
        <v>2953</v>
      </c>
      <c r="B950" s="80" t="s">
        <v>155</v>
      </c>
      <c r="C950" s="318" t="s">
        <v>2222</v>
      </c>
      <c r="D950" s="159">
        <v>0.04</v>
      </c>
      <c r="E950" s="308" t="s">
        <v>2727</v>
      </c>
      <c r="F950" s="308" t="s">
        <v>2740</v>
      </c>
      <c r="I950" s="367">
        <v>2.25</v>
      </c>
      <c r="J950" s="311">
        <v>2</v>
      </c>
      <c r="K950" s="311">
        <v>2</v>
      </c>
      <c r="L950" s="79"/>
      <c r="M950" s="79"/>
    </row>
    <row r="951" spans="1:13" x14ac:dyDescent="0.25">
      <c r="A951" s="89"/>
      <c r="B951" s="89"/>
      <c r="C951" s="319"/>
      <c r="D951" s="314"/>
      <c r="E951" s="315"/>
      <c r="F951" s="315"/>
      <c r="G951" s="315"/>
      <c r="H951" s="315"/>
      <c r="I951" s="316"/>
      <c r="J951" s="316"/>
      <c r="K951" s="316"/>
    </row>
    <row r="952" spans="1:13" x14ac:dyDescent="0.25">
      <c r="A952" s="80" t="s">
        <v>705</v>
      </c>
      <c r="B952" s="80" t="s">
        <v>156</v>
      </c>
      <c r="C952" s="97" t="s">
        <v>2225</v>
      </c>
      <c r="D952" s="159">
        <v>0.121</v>
      </c>
      <c r="E952" s="308" t="s">
        <v>2727</v>
      </c>
      <c r="F952" s="308" t="s">
        <v>2728</v>
      </c>
      <c r="G952" s="159">
        <v>0.68</v>
      </c>
      <c r="H952" s="309">
        <v>0.14499999999999999</v>
      </c>
      <c r="I952" s="367">
        <v>2.5</v>
      </c>
      <c r="J952" s="311">
        <v>1.5</v>
      </c>
      <c r="K952" s="311">
        <v>1.5</v>
      </c>
    </row>
    <row r="953" spans="1:13" x14ac:dyDescent="0.25">
      <c r="A953" s="80" t="s">
        <v>705</v>
      </c>
      <c r="B953" s="80" t="s">
        <v>156</v>
      </c>
      <c r="C953" s="322" t="s">
        <v>2226</v>
      </c>
      <c r="D953" s="159">
        <v>1.4E-3</v>
      </c>
      <c r="E953" s="308" t="s">
        <v>2727</v>
      </c>
      <c r="F953" s="308" t="s">
        <v>2728</v>
      </c>
      <c r="I953" s="367">
        <v>2.5</v>
      </c>
      <c r="J953" s="311">
        <v>1.5</v>
      </c>
      <c r="K953" s="311">
        <v>1.5</v>
      </c>
    </row>
    <row r="954" spans="1:13" x14ac:dyDescent="0.25">
      <c r="A954" s="80" t="s">
        <v>705</v>
      </c>
      <c r="B954" s="80" t="s">
        <v>156</v>
      </c>
      <c r="C954" s="318" t="s">
        <v>2227</v>
      </c>
      <c r="D954" s="159">
        <v>2.9999999999999997E-4</v>
      </c>
      <c r="E954" s="308" t="s">
        <v>2727</v>
      </c>
      <c r="F954" s="308" t="s">
        <v>2728</v>
      </c>
      <c r="I954" s="367">
        <v>2.5</v>
      </c>
      <c r="J954" s="311">
        <v>1.5</v>
      </c>
      <c r="K954" s="311">
        <v>1.5</v>
      </c>
    </row>
    <row r="955" spans="1:13" ht="12.75" x14ac:dyDescent="0.2">
      <c r="A955" s="80" t="s">
        <v>705</v>
      </c>
      <c r="B955" s="80" t="s">
        <v>156</v>
      </c>
      <c r="C955" s="97" t="s">
        <v>2228</v>
      </c>
      <c r="D955" s="159">
        <v>8.0000000000000002E-3</v>
      </c>
      <c r="E955" s="308" t="s">
        <v>2727</v>
      </c>
      <c r="F955" s="308" t="s">
        <v>2728</v>
      </c>
      <c r="I955" s="369">
        <v>2.5</v>
      </c>
      <c r="J955" s="44">
        <v>1.5</v>
      </c>
      <c r="K955" s="44">
        <v>1.5</v>
      </c>
    </row>
    <row r="956" spans="1:13" x14ac:dyDescent="0.25">
      <c r="A956" s="80" t="s">
        <v>705</v>
      </c>
      <c r="B956" s="80" t="s">
        <v>156</v>
      </c>
      <c r="C956" s="97" t="s">
        <v>2229</v>
      </c>
      <c r="D956" s="159">
        <v>4.1999999999999997E-3</v>
      </c>
      <c r="E956" s="308" t="s">
        <v>2727</v>
      </c>
      <c r="F956" s="308" t="s">
        <v>2742</v>
      </c>
      <c r="I956" s="367">
        <v>3.25</v>
      </c>
      <c r="J956" s="311">
        <v>0</v>
      </c>
      <c r="K956" s="311">
        <v>0</v>
      </c>
    </row>
    <row r="957" spans="1:13" x14ac:dyDescent="0.25">
      <c r="A957" s="80" t="s">
        <v>705</v>
      </c>
      <c r="B957" s="80" t="s">
        <v>156</v>
      </c>
      <c r="C957" s="97" t="s">
        <v>2230</v>
      </c>
      <c r="D957" s="159">
        <v>0.04</v>
      </c>
      <c r="E957" s="308" t="s">
        <v>2727</v>
      </c>
      <c r="F957" s="308" t="s">
        <v>2742</v>
      </c>
      <c r="I957" s="367">
        <v>3.25</v>
      </c>
      <c r="J957" s="311">
        <v>0</v>
      </c>
      <c r="K957" s="311">
        <v>0</v>
      </c>
    </row>
    <row r="958" spans="1:13" x14ac:dyDescent="0.25">
      <c r="A958" s="80" t="s">
        <v>705</v>
      </c>
      <c r="B958" s="80" t="s">
        <v>156</v>
      </c>
      <c r="C958" s="97" t="s">
        <v>2231</v>
      </c>
      <c r="D958" s="309">
        <v>0.14499999999999999</v>
      </c>
      <c r="E958" s="308" t="s">
        <v>2727</v>
      </c>
      <c r="F958" s="308" t="s">
        <v>2742</v>
      </c>
      <c r="I958" s="367">
        <v>2.5</v>
      </c>
      <c r="J958" s="356">
        <v>1.5</v>
      </c>
      <c r="K958" s="356">
        <v>1.5</v>
      </c>
    </row>
    <row r="959" spans="1:13" x14ac:dyDescent="0.25">
      <c r="A959" s="80" t="s">
        <v>705</v>
      </c>
      <c r="B959" s="80" t="s">
        <v>156</v>
      </c>
      <c r="C959" s="97" t="s">
        <v>1539</v>
      </c>
      <c r="D959" s="159">
        <v>0.68</v>
      </c>
      <c r="E959" s="308" t="s">
        <v>2730</v>
      </c>
      <c r="F959" s="308" t="s">
        <v>2730</v>
      </c>
      <c r="I959" s="367">
        <v>3.25</v>
      </c>
      <c r="J959" s="311">
        <v>0</v>
      </c>
      <c r="K959" s="311">
        <v>0</v>
      </c>
    </row>
    <row r="960" spans="1:13" x14ac:dyDescent="0.25">
      <c r="A960" s="89"/>
      <c r="B960" s="89"/>
      <c r="C960" s="313"/>
      <c r="D960" s="314"/>
      <c r="E960" s="315"/>
      <c r="F960" s="315"/>
      <c r="G960" s="315"/>
      <c r="H960" s="315"/>
      <c r="I960" s="316"/>
      <c r="J960" s="316"/>
      <c r="K960" s="316"/>
    </row>
    <row r="961" spans="1:11" x14ac:dyDescent="0.25">
      <c r="A961" s="80" t="s">
        <v>2954</v>
      </c>
      <c r="B961" s="69" t="s">
        <v>157</v>
      </c>
      <c r="C961" s="318" t="s">
        <v>710</v>
      </c>
      <c r="D961" s="159">
        <v>0.94</v>
      </c>
      <c r="E961" s="308" t="s">
        <v>2730</v>
      </c>
      <c r="F961" s="308" t="s">
        <v>2730</v>
      </c>
      <c r="G961" s="159">
        <v>0.94</v>
      </c>
      <c r="H961" s="309">
        <v>5.6000000000000001E-2</v>
      </c>
      <c r="I961" s="367">
        <v>3</v>
      </c>
      <c r="J961" s="311">
        <v>0</v>
      </c>
      <c r="K961" s="311">
        <v>0</v>
      </c>
    </row>
    <row r="962" spans="1:11" x14ac:dyDescent="0.25">
      <c r="A962" s="80" t="s">
        <v>2954</v>
      </c>
      <c r="B962" s="69" t="s">
        <v>157</v>
      </c>
      <c r="C962" s="318" t="s">
        <v>2233</v>
      </c>
      <c r="D962" s="309">
        <v>5.6000000000000001E-2</v>
      </c>
      <c r="E962" s="308" t="s">
        <v>2727</v>
      </c>
      <c r="F962" s="308" t="s">
        <v>2728</v>
      </c>
      <c r="I962" s="367">
        <v>2.75</v>
      </c>
      <c r="J962" s="311">
        <v>0.5</v>
      </c>
      <c r="K962" s="311">
        <v>0.5</v>
      </c>
    </row>
    <row r="963" spans="1:11" x14ac:dyDescent="0.25">
      <c r="A963" s="89"/>
      <c r="B963" s="96"/>
      <c r="C963" s="319"/>
      <c r="D963" s="314"/>
      <c r="E963" s="315"/>
      <c r="F963" s="315"/>
      <c r="G963" s="315"/>
      <c r="H963" s="315"/>
      <c r="I963" s="316"/>
      <c r="J963" s="316"/>
      <c r="K963" s="316"/>
    </row>
    <row r="964" spans="1:11" x14ac:dyDescent="0.25">
      <c r="A964" s="80" t="s">
        <v>2955</v>
      </c>
      <c r="B964" s="80" t="s">
        <v>158</v>
      </c>
      <c r="C964" s="97" t="s">
        <v>2235</v>
      </c>
      <c r="D964" s="159">
        <v>2.5000000000000001E-2</v>
      </c>
      <c r="E964" s="308" t="s">
        <v>2727</v>
      </c>
      <c r="F964" s="308" t="s">
        <v>2728</v>
      </c>
      <c r="G964" s="159">
        <v>0.8</v>
      </c>
      <c r="H964" s="309">
        <v>5.5E-2</v>
      </c>
      <c r="I964" s="367">
        <v>3.5</v>
      </c>
      <c r="J964" s="311" t="s">
        <v>2731</v>
      </c>
      <c r="K964" s="311">
        <v>1</v>
      </c>
    </row>
    <row r="965" spans="1:11" x14ac:dyDescent="0.25">
      <c r="A965" s="80" t="s">
        <v>2955</v>
      </c>
      <c r="B965" s="80" t="s">
        <v>158</v>
      </c>
      <c r="C965" s="97" t="s">
        <v>1635</v>
      </c>
      <c r="D965" s="159">
        <v>3.5000000000000003E-2</v>
      </c>
      <c r="E965" s="308" t="s">
        <v>2727</v>
      </c>
      <c r="F965" s="308" t="s">
        <v>2728</v>
      </c>
      <c r="I965" s="367">
        <v>3.25</v>
      </c>
      <c r="J965" s="311" t="s">
        <v>2738</v>
      </c>
      <c r="K965" s="311">
        <v>0.5</v>
      </c>
    </row>
    <row r="966" spans="1:11" x14ac:dyDescent="0.25">
      <c r="A966" s="80" t="s">
        <v>2955</v>
      </c>
      <c r="B966" s="80" t="s">
        <v>158</v>
      </c>
      <c r="C966" s="97" t="s">
        <v>305</v>
      </c>
      <c r="D966" s="309">
        <v>5.5E-2</v>
      </c>
      <c r="E966" s="308" t="s">
        <v>2727</v>
      </c>
      <c r="F966" s="308" t="s">
        <v>2728</v>
      </c>
      <c r="I966" s="367">
        <v>4.75</v>
      </c>
      <c r="J966" s="311" t="s">
        <v>2835</v>
      </c>
      <c r="K966" s="311">
        <v>3.5</v>
      </c>
    </row>
    <row r="967" spans="1:11" x14ac:dyDescent="0.25">
      <c r="A967" s="80" t="s">
        <v>2955</v>
      </c>
      <c r="B967" s="80" t="s">
        <v>158</v>
      </c>
      <c r="C967" s="97" t="s">
        <v>1521</v>
      </c>
      <c r="D967" s="159">
        <v>0.05</v>
      </c>
      <c r="E967" s="308" t="s">
        <v>2727</v>
      </c>
      <c r="F967" s="308" t="s">
        <v>2728</v>
      </c>
      <c r="I967" s="367">
        <v>3</v>
      </c>
      <c r="J967" s="311">
        <v>0</v>
      </c>
      <c r="K967" s="311">
        <v>0</v>
      </c>
    </row>
    <row r="968" spans="1:11" x14ac:dyDescent="0.25">
      <c r="A968" s="80" t="s">
        <v>2955</v>
      </c>
      <c r="B968" s="80" t="s">
        <v>158</v>
      </c>
      <c r="C968" s="318" t="s">
        <v>1864</v>
      </c>
      <c r="D968" s="159">
        <v>1.4999999999999999E-2</v>
      </c>
      <c r="E968" s="308" t="s">
        <v>2727</v>
      </c>
      <c r="F968" s="308" t="s">
        <v>2728</v>
      </c>
      <c r="I968" s="367">
        <v>3.5</v>
      </c>
      <c r="J968" s="311" t="s">
        <v>2731</v>
      </c>
      <c r="K968" s="311">
        <v>1</v>
      </c>
    </row>
    <row r="969" spans="1:11" x14ac:dyDescent="0.25">
      <c r="A969" s="80" t="s">
        <v>2955</v>
      </c>
      <c r="B969" s="80" t="s">
        <v>158</v>
      </c>
      <c r="C969" s="97" t="s">
        <v>1523</v>
      </c>
      <c r="D969" s="159">
        <v>0.8</v>
      </c>
      <c r="E969" s="308" t="s">
        <v>2730</v>
      </c>
      <c r="F969" s="308" t="s">
        <v>2730</v>
      </c>
      <c r="I969" s="367">
        <v>3</v>
      </c>
      <c r="J969" s="311">
        <v>0</v>
      </c>
      <c r="K969" s="311">
        <v>0</v>
      </c>
    </row>
    <row r="970" spans="1:11" x14ac:dyDescent="0.25">
      <c r="A970" s="89"/>
      <c r="B970" s="89"/>
      <c r="C970" s="313"/>
      <c r="D970" s="314"/>
      <c r="E970" s="315"/>
      <c r="F970" s="315"/>
      <c r="G970" s="315"/>
      <c r="H970" s="315"/>
      <c r="I970" s="316"/>
      <c r="J970" s="316"/>
      <c r="K970" s="316"/>
    </row>
    <row r="971" spans="1:11" x14ac:dyDescent="0.25">
      <c r="A971" s="80" t="s">
        <v>2956</v>
      </c>
      <c r="B971" s="80" t="s">
        <v>160</v>
      </c>
      <c r="C971" s="97" t="s">
        <v>2237</v>
      </c>
      <c r="D971" s="309">
        <v>0.15</v>
      </c>
      <c r="E971" s="308" t="s">
        <v>2727</v>
      </c>
      <c r="F971" s="308" t="s">
        <v>2728</v>
      </c>
      <c r="G971" s="159">
        <v>0.79</v>
      </c>
      <c r="H971" s="309">
        <v>0.15</v>
      </c>
      <c r="I971" s="367">
        <v>2.75</v>
      </c>
      <c r="J971" s="311">
        <v>0.5</v>
      </c>
      <c r="K971" s="311">
        <v>0.5</v>
      </c>
    </row>
    <row r="972" spans="1:11" x14ac:dyDescent="0.25">
      <c r="A972" s="80" t="s">
        <v>2956</v>
      </c>
      <c r="B972" s="80" t="s">
        <v>160</v>
      </c>
      <c r="C972" s="322" t="s">
        <v>600</v>
      </c>
      <c r="D972" s="159">
        <v>0.02</v>
      </c>
      <c r="E972" s="308" t="s">
        <v>2727</v>
      </c>
      <c r="F972" s="308" t="s">
        <v>2728</v>
      </c>
      <c r="I972" s="367">
        <v>2</v>
      </c>
      <c r="J972" s="311">
        <v>2</v>
      </c>
      <c r="K972" s="311">
        <v>2</v>
      </c>
    </row>
    <row r="973" spans="1:11" x14ac:dyDescent="0.25">
      <c r="A973" s="80" t="s">
        <v>2956</v>
      </c>
      <c r="B973" s="80" t="s">
        <v>160</v>
      </c>
      <c r="C973" s="97" t="s">
        <v>2238</v>
      </c>
      <c r="D973" s="159">
        <v>0.79</v>
      </c>
      <c r="E973" s="308" t="s">
        <v>2730</v>
      </c>
      <c r="F973" s="308" t="s">
        <v>2730</v>
      </c>
      <c r="I973" s="367">
        <v>3</v>
      </c>
      <c r="J973" s="311">
        <v>0</v>
      </c>
      <c r="K973" s="311">
        <v>0</v>
      </c>
    </row>
    <row r="974" spans="1:11" x14ac:dyDescent="0.25">
      <c r="A974" s="80" t="s">
        <v>2956</v>
      </c>
      <c r="B974" s="80" t="s">
        <v>160</v>
      </c>
      <c r="C974" s="318" t="s">
        <v>307</v>
      </c>
      <c r="D974" s="159">
        <v>0.04</v>
      </c>
      <c r="E974" s="308" t="s">
        <v>2727</v>
      </c>
      <c r="F974" s="308" t="s">
        <v>2740</v>
      </c>
      <c r="I974" s="367">
        <v>2.5</v>
      </c>
      <c r="J974" s="311">
        <v>1</v>
      </c>
      <c r="K974" s="311">
        <v>1</v>
      </c>
    </row>
    <row r="975" spans="1:11" x14ac:dyDescent="0.25">
      <c r="A975" s="89"/>
      <c r="B975" s="89"/>
      <c r="C975" s="319"/>
      <c r="D975" s="314"/>
      <c r="E975" s="315"/>
      <c r="F975" s="315"/>
      <c r="G975" s="315"/>
      <c r="H975" s="315"/>
      <c r="I975" s="316"/>
      <c r="J975" s="316"/>
      <c r="K975" s="316"/>
    </row>
    <row r="976" spans="1:11" x14ac:dyDescent="0.25">
      <c r="A976" s="80" t="s">
        <v>2957</v>
      </c>
      <c r="B976" s="80" t="s">
        <v>161</v>
      </c>
      <c r="C976" s="97" t="s">
        <v>2240</v>
      </c>
      <c r="D976" s="159">
        <v>0.84</v>
      </c>
      <c r="E976" s="308" t="s">
        <v>2730</v>
      </c>
      <c r="F976" s="308" t="s">
        <v>2730</v>
      </c>
      <c r="G976" s="159">
        <v>0.84</v>
      </c>
      <c r="H976" s="309">
        <v>1.9E-2</v>
      </c>
      <c r="I976" s="367">
        <v>3.5</v>
      </c>
      <c r="J976" s="311">
        <v>0</v>
      </c>
      <c r="K976" s="311">
        <v>0</v>
      </c>
    </row>
    <row r="977" spans="1:11" x14ac:dyDescent="0.25">
      <c r="A977" s="80" t="s">
        <v>2957</v>
      </c>
      <c r="B977" s="80" t="s">
        <v>161</v>
      </c>
      <c r="C977" s="97" t="s">
        <v>2241</v>
      </c>
      <c r="D977" s="159">
        <v>1.4999999999999999E-2</v>
      </c>
      <c r="E977" s="308" t="s">
        <v>2727</v>
      </c>
      <c r="F977" s="308" t="s">
        <v>2728</v>
      </c>
      <c r="I977" s="367">
        <v>2.25</v>
      </c>
      <c r="J977" s="311">
        <v>2.5</v>
      </c>
      <c r="K977" s="311">
        <v>2.5</v>
      </c>
    </row>
    <row r="978" spans="1:11" x14ac:dyDescent="0.25">
      <c r="A978" s="80" t="s">
        <v>2957</v>
      </c>
      <c r="B978" s="80" t="s">
        <v>161</v>
      </c>
      <c r="C978" s="97" t="s">
        <v>2242</v>
      </c>
      <c r="D978" s="159">
        <v>1.4E-2</v>
      </c>
      <c r="E978" s="308" t="s">
        <v>2727</v>
      </c>
      <c r="F978" s="308" t="s">
        <v>2728</v>
      </c>
      <c r="I978" s="367">
        <v>2</v>
      </c>
      <c r="J978" s="311">
        <v>3</v>
      </c>
      <c r="K978" s="311">
        <v>3</v>
      </c>
    </row>
    <row r="979" spans="1:11" x14ac:dyDescent="0.25">
      <c r="A979" s="80" t="s">
        <v>2957</v>
      </c>
      <c r="B979" s="80" t="s">
        <v>161</v>
      </c>
      <c r="C979" s="97" t="s">
        <v>2243</v>
      </c>
      <c r="D979" s="309">
        <v>1.9E-2</v>
      </c>
      <c r="E979" s="308" t="s">
        <v>2727</v>
      </c>
      <c r="F979" s="308" t="s">
        <v>2728</v>
      </c>
      <c r="I979" s="367">
        <v>2.25</v>
      </c>
      <c r="J979" s="311">
        <v>2.5</v>
      </c>
      <c r="K979" s="311">
        <v>2.5</v>
      </c>
    </row>
    <row r="980" spans="1:11" x14ac:dyDescent="0.25">
      <c r="A980" s="80" t="s">
        <v>2957</v>
      </c>
      <c r="B980" s="80" t="s">
        <v>161</v>
      </c>
      <c r="C980" s="97" t="s">
        <v>2186</v>
      </c>
      <c r="D980" s="159">
        <v>1.7000000000000001E-2</v>
      </c>
      <c r="E980" s="308" t="s">
        <v>2727</v>
      </c>
      <c r="F980" s="308" t="s">
        <v>2728</v>
      </c>
      <c r="I980" s="367">
        <v>1.25</v>
      </c>
      <c r="J980" s="311">
        <v>4.5</v>
      </c>
      <c r="K980" s="311">
        <v>4.5</v>
      </c>
    </row>
    <row r="981" spans="1:11" x14ac:dyDescent="0.25">
      <c r="A981" s="80" t="s">
        <v>2957</v>
      </c>
      <c r="B981" s="80" t="s">
        <v>161</v>
      </c>
      <c r="C981" s="97" t="s">
        <v>2244</v>
      </c>
      <c r="D981" s="159">
        <v>1.0999999999999999E-2</v>
      </c>
      <c r="E981" s="308" t="s">
        <v>2727</v>
      </c>
      <c r="F981" s="308" t="s">
        <v>2728</v>
      </c>
      <c r="I981" s="367">
        <v>1.5</v>
      </c>
      <c r="J981" s="311">
        <v>4</v>
      </c>
      <c r="K981" s="311">
        <v>4</v>
      </c>
    </row>
    <row r="982" spans="1:11" x14ac:dyDescent="0.25">
      <c r="A982" s="80" t="s">
        <v>2957</v>
      </c>
      <c r="B982" s="80" t="s">
        <v>161</v>
      </c>
      <c r="C982" s="97" t="s">
        <v>2245</v>
      </c>
      <c r="D982" s="159">
        <v>1.0999999999999999E-2</v>
      </c>
      <c r="E982" s="308" t="s">
        <v>2727</v>
      </c>
      <c r="F982" s="308" t="s">
        <v>2728</v>
      </c>
      <c r="I982" s="367">
        <v>4.25</v>
      </c>
      <c r="J982" s="311" t="s">
        <v>2755</v>
      </c>
      <c r="K982" s="311">
        <v>1.5</v>
      </c>
    </row>
    <row r="983" spans="1:11" x14ac:dyDescent="0.25">
      <c r="A983" s="80" t="s">
        <v>2957</v>
      </c>
      <c r="B983" s="80" t="s">
        <v>161</v>
      </c>
      <c r="C983" s="85" t="s">
        <v>2246</v>
      </c>
      <c r="D983" s="159">
        <v>0.01</v>
      </c>
      <c r="E983" s="308" t="s">
        <v>2727</v>
      </c>
      <c r="F983" s="308" t="s">
        <v>2728</v>
      </c>
      <c r="I983" s="367">
        <v>1</v>
      </c>
      <c r="J983" s="311">
        <v>5</v>
      </c>
      <c r="K983" s="311">
        <v>5</v>
      </c>
    </row>
    <row r="984" spans="1:11" x14ac:dyDescent="0.25">
      <c r="A984" s="80" t="s">
        <v>2957</v>
      </c>
      <c r="B984" s="80" t="s">
        <v>161</v>
      </c>
      <c r="C984" s="97" t="s">
        <v>2247</v>
      </c>
      <c r="D984" s="159">
        <v>7.0000000000000001E-3</v>
      </c>
      <c r="E984" s="308" t="s">
        <v>2727</v>
      </c>
      <c r="F984" s="308" t="s">
        <v>2728</v>
      </c>
      <c r="I984" s="367">
        <v>1</v>
      </c>
      <c r="J984" s="311">
        <v>5</v>
      </c>
      <c r="K984" s="311">
        <v>5</v>
      </c>
    </row>
    <row r="985" spans="1:11" ht="12.75" x14ac:dyDescent="0.2">
      <c r="A985" s="80" t="s">
        <v>2957</v>
      </c>
      <c r="B985" s="80" t="s">
        <v>161</v>
      </c>
      <c r="C985" s="322" t="s">
        <v>719</v>
      </c>
      <c r="D985" s="159">
        <v>1.7999999999999999E-2</v>
      </c>
      <c r="E985" s="308" t="s">
        <v>2727</v>
      </c>
      <c r="F985" s="308" t="s">
        <v>2728</v>
      </c>
      <c r="I985" s="369">
        <v>1.5</v>
      </c>
      <c r="J985" s="44">
        <v>4</v>
      </c>
      <c r="K985" s="44">
        <v>4</v>
      </c>
    </row>
    <row r="986" spans="1:11" ht="12.75" x14ac:dyDescent="0.2">
      <c r="A986" s="89"/>
      <c r="B986" s="89"/>
      <c r="C986" s="161"/>
      <c r="D986" s="314"/>
      <c r="E986" s="315"/>
      <c r="F986" s="315"/>
      <c r="G986" s="315"/>
      <c r="H986" s="315"/>
      <c r="I986" s="324"/>
      <c r="J986" s="324"/>
      <c r="K986" s="324"/>
    </row>
    <row r="987" spans="1:11" x14ac:dyDescent="0.25">
      <c r="A987" s="80" t="s">
        <v>2958</v>
      </c>
      <c r="B987" s="80" t="s">
        <v>162</v>
      </c>
      <c r="C987" s="86" t="s">
        <v>2249</v>
      </c>
      <c r="D987" s="159">
        <v>0.19</v>
      </c>
      <c r="E987" s="308" t="s">
        <v>2727</v>
      </c>
      <c r="F987" s="308" t="s">
        <v>2728</v>
      </c>
      <c r="G987" s="159">
        <v>0.52</v>
      </c>
      <c r="H987" s="309">
        <v>0.25</v>
      </c>
      <c r="I987" s="367">
        <v>4</v>
      </c>
      <c r="J987" s="311" t="s">
        <v>2733</v>
      </c>
      <c r="K987" s="311">
        <v>2.5</v>
      </c>
    </row>
    <row r="988" spans="1:11" x14ac:dyDescent="0.25">
      <c r="A988" s="80" t="s">
        <v>2958</v>
      </c>
      <c r="B988" s="80" t="s">
        <v>162</v>
      </c>
      <c r="C988" s="97" t="s">
        <v>2250</v>
      </c>
      <c r="D988" s="309">
        <v>0.25</v>
      </c>
      <c r="E988" s="308" t="s">
        <v>2727</v>
      </c>
      <c r="F988" s="308" t="s">
        <v>2728</v>
      </c>
      <c r="I988" s="367">
        <v>2.75</v>
      </c>
      <c r="J988" s="311">
        <v>0</v>
      </c>
      <c r="K988" s="311">
        <v>0</v>
      </c>
    </row>
    <row r="989" spans="1:11" x14ac:dyDescent="0.25">
      <c r="A989" s="80" t="s">
        <v>2958</v>
      </c>
      <c r="B989" s="80" t="s">
        <v>162</v>
      </c>
      <c r="C989" s="86" t="s">
        <v>2251</v>
      </c>
      <c r="D989" s="159">
        <v>0.52</v>
      </c>
      <c r="E989" s="308" t="s">
        <v>2730</v>
      </c>
      <c r="F989" s="308" t="s">
        <v>2730</v>
      </c>
      <c r="I989" s="367">
        <v>2.75</v>
      </c>
      <c r="J989" s="311">
        <v>0</v>
      </c>
      <c r="K989" s="311">
        <v>0</v>
      </c>
    </row>
    <row r="990" spans="1:11" x14ac:dyDescent="0.25">
      <c r="A990" s="80" t="s">
        <v>2958</v>
      </c>
      <c r="B990" s="80" t="s">
        <v>162</v>
      </c>
      <c r="C990" s="318" t="s">
        <v>2252</v>
      </c>
      <c r="D990" s="159">
        <v>0.04</v>
      </c>
      <c r="E990" s="308" t="s">
        <v>2727</v>
      </c>
      <c r="F990" s="308" t="s">
        <v>2728</v>
      </c>
      <c r="I990" s="367">
        <v>2</v>
      </c>
      <c r="J990" s="311">
        <v>1.5</v>
      </c>
      <c r="K990" s="311">
        <v>1.5</v>
      </c>
    </row>
    <row r="991" spans="1:11" x14ac:dyDescent="0.25">
      <c r="A991" s="89"/>
      <c r="B991" s="89"/>
      <c r="C991" s="319"/>
      <c r="D991" s="314"/>
      <c r="E991" s="315"/>
      <c r="F991" s="315"/>
      <c r="G991" s="315"/>
      <c r="H991" s="315"/>
      <c r="I991" s="316"/>
      <c r="J991" s="316"/>
      <c r="K991" s="316"/>
    </row>
    <row r="992" spans="1:11" x14ac:dyDescent="0.25">
      <c r="A992" s="80" t="s">
        <v>2959</v>
      </c>
      <c r="B992" s="80" t="s">
        <v>163</v>
      </c>
      <c r="C992" s="97" t="s">
        <v>2960</v>
      </c>
      <c r="D992" s="309">
        <v>0.17</v>
      </c>
      <c r="E992" s="308" t="s">
        <v>2727</v>
      </c>
      <c r="F992" s="308" t="s">
        <v>2728</v>
      </c>
      <c r="G992" s="159">
        <v>0.65</v>
      </c>
      <c r="H992" s="309">
        <v>0.17</v>
      </c>
      <c r="I992" s="367">
        <v>1.75</v>
      </c>
      <c r="J992" s="311">
        <v>3</v>
      </c>
      <c r="K992" s="311">
        <v>3</v>
      </c>
    </row>
    <row r="993" spans="1:11" x14ac:dyDescent="0.25">
      <c r="A993" s="80" t="s">
        <v>2959</v>
      </c>
      <c r="B993" s="80" t="s">
        <v>163</v>
      </c>
      <c r="C993" s="97" t="s">
        <v>2961</v>
      </c>
      <c r="D993" s="159">
        <v>0.03</v>
      </c>
      <c r="E993" s="308" t="s">
        <v>2727</v>
      </c>
      <c r="F993" s="308" t="s">
        <v>2728</v>
      </c>
      <c r="I993" s="367">
        <v>2.75</v>
      </c>
      <c r="J993" s="311">
        <v>1</v>
      </c>
      <c r="K993" s="311">
        <v>1</v>
      </c>
    </row>
    <row r="994" spans="1:11" x14ac:dyDescent="0.25">
      <c r="A994" s="80" t="s">
        <v>2959</v>
      </c>
      <c r="B994" s="80" t="s">
        <v>163</v>
      </c>
      <c r="C994" s="97" t="s">
        <v>1812</v>
      </c>
      <c r="D994" s="159">
        <v>3.3000000000000002E-2</v>
      </c>
      <c r="E994" s="308" t="s">
        <v>2727</v>
      </c>
      <c r="F994" s="308" t="s">
        <v>2728</v>
      </c>
      <c r="I994" s="367">
        <v>3</v>
      </c>
      <c r="J994" s="311">
        <v>0.5</v>
      </c>
      <c r="K994" s="311">
        <v>0.5</v>
      </c>
    </row>
    <row r="995" spans="1:11" x14ac:dyDescent="0.25">
      <c r="A995" s="80" t="s">
        <v>2959</v>
      </c>
      <c r="B995" s="80" t="s">
        <v>163</v>
      </c>
      <c r="C995" s="97" t="s">
        <v>1967</v>
      </c>
      <c r="D995" s="159">
        <v>4.4999999999999998E-2</v>
      </c>
      <c r="E995" s="308" t="s">
        <v>2727</v>
      </c>
      <c r="F995" s="308" t="s">
        <v>2728</v>
      </c>
      <c r="I995" s="367">
        <v>3.5</v>
      </c>
      <c r="J995" s="311" t="s">
        <v>2738</v>
      </c>
      <c r="K995" s="311">
        <v>0.5</v>
      </c>
    </row>
    <row r="996" spans="1:11" x14ac:dyDescent="0.25">
      <c r="A996" s="80" t="s">
        <v>2959</v>
      </c>
      <c r="B996" s="80" t="s">
        <v>163</v>
      </c>
      <c r="C996" s="322" t="s">
        <v>295</v>
      </c>
      <c r="D996" s="159">
        <v>0.04</v>
      </c>
      <c r="E996" s="308" t="s">
        <v>2727</v>
      </c>
      <c r="F996" s="308" t="s">
        <v>2728</v>
      </c>
      <c r="I996" s="367">
        <v>1.25</v>
      </c>
      <c r="J996" s="311">
        <v>4</v>
      </c>
      <c r="K996" s="311">
        <v>4</v>
      </c>
    </row>
    <row r="997" spans="1:11" x14ac:dyDescent="0.25">
      <c r="A997" s="80" t="s">
        <v>2959</v>
      </c>
      <c r="B997" s="80" t="s">
        <v>163</v>
      </c>
      <c r="C997" s="97" t="s">
        <v>1480</v>
      </c>
      <c r="D997" s="159">
        <v>0.65</v>
      </c>
      <c r="E997" s="308" t="s">
        <v>2730</v>
      </c>
      <c r="F997" s="308" t="s">
        <v>2730</v>
      </c>
      <c r="I997" s="367">
        <v>3.25</v>
      </c>
      <c r="J997" s="311">
        <v>0</v>
      </c>
      <c r="K997" s="311">
        <v>0</v>
      </c>
    </row>
    <row r="998" spans="1:11" x14ac:dyDescent="0.25">
      <c r="A998" s="89"/>
      <c r="B998" s="89"/>
      <c r="C998" s="313"/>
      <c r="D998" s="314"/>
      <c r="E998" s="315"/>
      <c r="F998" s="315"/>
      <c r="G998" s="315"/>
      <c r="H998" s="315"/>
      <c r="I998" s="316"/>
      <c r="J998" s="316"/>
      <c r="K998" s="316"/>
    </row>
    <row r="999" spans="1:11" ht="12.75" x14ac:dyDescent="0.2">
      <c r="A999" s="80" t="s">
        <v>2962</v>
      </c>
      <c r="B999" s="80" t="s">
        <v>164</v>
      </c>
      <c r="C999" s="85" t="s">
        <v>2256</v>
      </c>
      <c r="D999" s="159">
        <v>0.35</v>
      </c>
      <c r="E999" s="308" t="s">
        <v>2730</v>
      </c>
      <c r="F999" s="308" t="s">
        <v>2730</v>
      </c>
      <c r="G999" s="159">
        <v>0.35</v>
      </c>
      <c r="H999" s="309">
        <v>0.18</v>
      </c>
      <c r="I999" s="369">
        <v>3.25</v>
      </c>
      <c r="J999" s="44">
        <v>0</v>
      </c>
      <c r="K999" s="44">
        <v>0</v>
      </c>
    </row>
    <row r="1000" spans="1:11" x14ac:dyDescent="0.25">
      <c r="A1000" s="80" t="s">
        <v>2962</v>
      </c>
      <c r="B1000" s="80" t="s">
        <v>164</v>
      </c>
      <c r="C1000" s="318" t="s">
        <v>2257</v>
      </c>
      <c r="D1000" s="159">
        <v>1.9E-2</v>
      </c>
      <c r="E1000" s="308" t="s">
        <v>2727</v>
      </c>
      <c r="F1000" s="308" t="s">
        <v>2728</v>
      </c>
      <c r="I1000" s="367">
        <v>3</v>
      </c>
      <c r="J1000" s="311">
        <v>0.5</v>
      </c>
      <c r="K1000" s="311">
        <v>0.5</v>
      </c>
    </row>
    <row r="1001" spans="1:11" x14ac:dyDescent="0.25">
      <c r="A1001" s="80" t="s">
        <v>2962</v>
      </c>
      <c r="B1001" s="80" t="s">
        <v>164</v>
      </c>
      <c r="C1001" s="97" t="s">
        <v>2258</v>
      </c>
      <c r="D1001" s="159">
        <v>6.5000000000000002E-2</v>
      </c>
      <c r="E1001" s="308" t="s">
        <v>2727</v>
      </c>
      <c r="F1001" s="308" t="s">
        <v>2728</v>
      </c>
      <c r="I1001" s="367">
        <v>3.25</v>
      </c>
      <c r="J1001" s="311">
        <v>0</v>
      </c>
      <c r="K1001" s="311">
        <v>0</v>
      </c>
    </row>
    <row r="1002" spans="1:11" x14ac:dyDescent="0.25">
      <c r="A1002" s="80" t="s">
        <v>2962</v>
      </c>
      <c r="B1002" s="80" t="s">
        <v>164</v>
      </c>
      <c r="C1002" s="97" t="s">
        <v>2259</v>
      </c>
      <c r="D1002" s="159">
        <v>2.5000000000000001E-2</v>
      </c>
      <c r="E1002" s="308" t="s">
        <v>2727</v>
      </c>
      <c r="F1002" s="308" t="s">
        <v>2728</v>
      </c>
      <c r="I1002" s="367">
        <v>3.25</v>
      </c>
      <c r="J1002" s="311">
        <v>0</v>
      </c>
      <c r="K1002" s="311">
        <v>0</v>
      </c>
    </row>
    <row r="1003" spans="1:11" x14ac:dyDescent="0.25">
      <c r="A1003" s="80" t="s">
        <v>2962</v>
      </c>
      <c r="B1003" s="80" t="s">
        <v>164</v>
      </c>
      <c r="C1003" s="97" t="s">
        <v>2260</v>
      </c>
      <c r="D1003" s="159">
        <v>2.1999999999999999E-2</v>
      </c>
      <c r="E1003" s="308" t="s">
        <v>2727</v>
      </c>
      <c r="F1003" s="308" t="s">
        <v>2728</v>
      </c>
      <c r="I1003" s="367">
        <v>2.5</v>
      </c>
      <c r="J1003" s="311">
        <v>1.5</v>
      </c>
      <c r="K1003" s="311">
        <v>1.5</v>
      </c>
    </row>
    <row r="1004" spans="1:11" x14ac:dyDescent="0.25">
      <c r="A1004" s="80" t="s">
        <v>2962</v>
      </c>
      <c r="B1004" s="80" t="s">
        <v>164</v>
      </c>
      <c r="C1004" s="97" t="s">
        <v>2261</v>
      </c>
      <c r="D1004" s="159">
        <v>1.7999999999999999E-2</v>
      </c>
      <c r="E1004" s="308" t="s">
        <v>2727</v>
      </c>
      <c r="F1004" s="308" t="s">
        <v>2728</v>
      </c>
      <c r="I1004" s="367">
        <v>2.75</v>
      </c>
      <c r="J1004" s="311">
        <v>1</v>
      </c>
      <c r="K1004" s="311">
        <v>1</v>
      </c>
    </row>
    <row r="1005" spans="1:11" x14ac:dyDescent="0.25">
      <c r="A1005" s="80" t="s">
        <v>2962</v>
      </c>
      <c r="B1005" s="80" t="s">
        <v>164</v>
      </c>
      <c r="C1005" s="97" t="s">
        <v>2262</v>
      </c>
      <c r="D1005" s="309">
        <v>0.18</v>
      </c>
      <c r="E1005" s="308" t="s">
        <v>2727</v>
      </c>
      <c r="F1005" s="308" t="s">
        <v>2728</v>
      </c>
      <c r="I1005" s="367">
        <v>2.5</v>
      </c>
      <c r="J1005" s="311">
        <v>1.5</v>
      </c>
      <c r="K1005" s="311">
        <v>1.5</v>
      </c>
    </row>
    <row r="1006" spans="1:11" x14ac:dyDescent="0.25">
      <c r="A1006" s="80" t="s">
        <v>2962</v>
      </c>
      <c r="B1006" s="80" t="s">
        <v>164</v>
      </c>
      <c r="C1006" s="97" t="s">
        <v>2263</v>
      </c>
      <c r="D1006" s="159">
        <v>0.15</v>
      </c>
      <c r="E1006" s="308" t="s">
        <v>2727</v>
      </c>
      <c r="F1006" s="308" t="s">
        <v>2728</v>
      </c>
      <c r="I1006" s="367">
        <v>3</v>
      </c>
      <c r="J1006" s="311">
        <v>0.5</v>
      </c>
      <c r="K1006" s="311">
        <v>0.5</v>
      </c>
    </row>
    <row r="1007" spans="1:11" x14ac:dyDescent="0.25">
      <c r="A1007" s="80" t="s">
        <v>2962</v>
      </c>
      <c r="B1007" s="80" t="s">
        <v>164</v>
      </c>
      <c r="C1007" s="318" t="s">
        <v>2264</v>
      </c>
      <c r="D1007" s="159">
        <v>0.03</v>
      </c>
      <c r="E1007" s="308" t="s">
        <v>2727</v>
      </c>
      <c r="F1007" s="308" t="s">
        <v>2728</v>
      </c>
      <c r="I1007" s="367">
        <v>2.75</v>
      </c>
      <c r="J1007" s="311">
        <v>1</v>
      </c>
      <c r="K1007" s="311">
        <v>1</v>
      </c>
    </row>
    <row r="1008" spans="1:11" x14ac:dyDescent="0.25">
      <c r="A1008" s="80" t="s">
        <v>2962</v>
      </c>
      <c r="B1008" s="80" t="s">
        <v>164</v>
      </c>
      <c r="C1008" s="318" t="s">
        <v>2265</v>
      </c>
      <c r="D1008" s="159">
        <v>1.6E-2</v>
      </c>
      <c r="E1008" s="308" t="s">
        <v>2727</v>
      </c>
      <c r="F1008" s="308" t="s">
        <v>2728</v>
      </c>
      <c r="I1008" s="367">
        <v>3.25</v>
      </c>
      <c r="J1008" s="311">
        <v>0</v>
      </c>
      <c r="K1008" s="311">
        <v>0</v>
      </c>
    </row>
    <row r="1009" spans="1:13" x14ac:dyDescent="0.25">
      <c r="A1009" s="80" t="s">
        <v>2962</v>
      </c>
      <c r="B1009" s="80" t="s">
        <v>164</v>
      </c>
      <c r="C1009" s="318" t="s">
        <v>2266</v>
      </c>
      <c r="D1009" s="159">
        <v>0.04</v>
      </c>
      <c r="E1009" s="308" t="s">
        <v>2727</v>
      </c>
      <c r="F1009" s="308" t="s">
        <v>2728</v>
      </c>
      <c r="I1009" s="367">
        <v>3.25</v>
      </c>
      <c r="J1009" s="311">
        <v>0</v>
      </c>
      <c r="K1009" s="311">
        <v>0</v>
      </c>
    </row>
    <row r="1010" spans="1:13" x14ac:dyDescent="0.25">
      <c r="A1010" s="80" t="s">
        <v>2962</v>
      </c>
      <c r="B1010" s="80" t="s">
        <v>164</v>
      </c>
      <c r="C1010" s="318" t="s">
        <v>2267</v>
      </c>
      <c r="D1010" s="159">
        <v>4.4999999999999998E-2</v>
      </c>
      <c r="E1010" s="308" t="s">
        <v>2727</v>
      </c>
      <c r="F1010" s="308" t="s">
        <v>2728</v>
      </c>
      <c r="I1010" s="367">
        <v>3</v>
      </c>
      <c r="J1010" s="311">
        <v>0.5</v>
      </c>
      <c r="K1010" s="311">
        <v>0.5</v>
      </c>
    </row>
    <row r="1011" spans="1:13" x14ac:dyDescent="0.25">
      <c r="A1011" s="80" t="s">
        <v>2962</v>
      </c>
      <c r="B1011" s="80" t="s">
        <v>164</v>
      </c>
      <c r="C1011" s="318" t="s">
        <v>2268</v>
      </c>
      <c r="D1011" s="159">
        <v>0.04</v>
      </c>
      <c r="E1011" s="308" t="s">
        <v>2727</v>
      </c>
      <c r="F1011" s="308" t="s">
        <v>2728</v>
      </c>
      <c r="I1011" s="367">
        <v>3</v>
      </c>
      <c r="J1011" s="311">
        <v>0.5</v>
      </c>
      <c r="K1011" s="311">
        <v>0.5</v>
      </c>
    </row>
    <row r="1012" spans="1:13" x14ac:dyDescent="0.25">
      <c r="A1012" s="80" t="s">
        <v>2962</v>
      </c>
      <c r="B1012" s="80" t="s">
        <v>164</v>
      </c>
      <c r="C1012" s="318" t="s">
        <v>2269</v>
      </c>
      <c r="D1012" s="159">
        <v>1.4999999999999999E-2</v>
      </c>
      <c r="E1012" s="308" t="s">
        <v>2727</v>
      </c>
      <c r="F1012" s="308" t="s">
        <v>2728</v>
      </c>
      <c r="I1012" s="367">
        <v>2</v>
      </c>
      <c r="J1012" s="311">
        <v>2.5</v>
      </c>
      <c r="K1012" s="311">
        <v>2.5</v>
      </c>
    </row>
    <row r="1013" spans="1:13" x14ac:dyDescent="0.25">
      <c r="A1013" s="89"/>
      <c r="B1013" s="89"/>
      <c r="C1013" s="319"/>
      <c r="D1013" s="314"/>
      <c r="E1013" s="315"/>
      <c r="F1013" s="315"/>
      <c r="G1013" s="315"/>
      <c r="H1013" s="315"/>
      <c r="I1013" s="316"/>
      <c r="J1013" s="316"/>
      <c r="K1013" s="316"/>
    </row>
    <row r="1014" spans="1:13" x14ac:dyDescent="0.25">
      <c r="A1014" s="80" t="s">
        <v>2963</v>
      </c>
      <c r="B1014" s="80" t="s">
        <v>165</v>
      </c>
      <c r="C1014" s="97" t="s">
        <v>1400</v>
      </c>
      <c r="D1014" s="159">
        <v>4.0000000000000001E-3</v>
      </c>
      <c r="E1014" s="308" t="s">
        <v>2727</v>
      </c>
      <c r="F1014" s="308" t="s">
        <v>2728</v>
      </c>
      <c r="G1014" s="159">
        <v>0.77</v>
      </c>
      <c r="H1014" s="309">
        <v>0.14000000000000001</v>
      </c>
      <c r="I1014" s="367">
        <v>4.5</v>
      </c>
      <c r="J1014" s="311" t="s">
        <v>2746</v>
      </c>
      <c r="K1014" s="311">
        <v>3</v>
      </c>
    </row>
    <row r="1015" spans="1:13" ht="12.75" x14ac:dyDescent="0.2">
      <c r="A1015" s="80" t="s">
        <v>2963</v>
      </c>
      <c r="B1015" s="80" t="s">
        <v>165</v>
      </c>
      <c r="C1015" s="322" t="s">
        <v>2271</v>
      </c>
      <c r="D1015" s="309">
        <v>0.14000000000000001</v>
      </c>
      <c r="E1015" s="308" t="s">
        <v>2727</v>
      </c>
      <c r="F1015" s="308" t="s">
        <v>2728</v>
      </c>
      <c r="I1015" s="369">
        <v>3</v>
      </c>
      <c r="J1015" s="44">
        <v>0</v>
      </c>
      <c r="K1015" s="44">
        <v>0</v>
      </c>
      <c r="L1015" t="s">
        <v>2964</v>
      </c>
    </row>
    <row r="1016" spans="1:13" x14ac:dyDescent="0.25">
      <c r="A1016" s="80" t="s">
        <v>2963</v>
      </c>
      <c r="B1016" s="80" t="s">
        <v>165</v>
      </c>
      <c r="C1016" s="338" t="s">
        <v>2272</v>
      </c>
      <c r="D1016" s="159">
        <v>0.06</v>
      </c>
      <c r="E1016" s="308" t="s">
        <v>2727</v>
      </c>
      <c r="F1016" s="308" t="s">
        <v>2728</v>
      </c>
      <c r="I1016" s="367">
        <v>2.75</v>
      </c>
      <c r="J1016" s="311">
        <v>0.5</v>
      </c>
      <c r="K1016" s="311">
        <v>0.5</v>
      </c>
      <c r="L1016" s="316" t="s">
        <v>2980</v>
      </c>
      <c r="M1016" s="311"/>
    </row>
    <row r="1017" spans="1:13" x14ac:dyDescent="0.25">
      <c r="A1017" s="80" t="s">
        <v>2963</v>
      </c>
      <c r="B1017" s="80" t="s">
        <v>165</v>
      </c>
      <c r="C1017" s="97" t="s">
        <v>2273</v>
      </c>
      <c r="D1017" s="159">
        <v>0.77</v>
      </c>
      <c r="E1017" s="308" t="s">
        <v>2730</v>
      </c>
      <c r="F1017" s="308" t="s">
        <v>2730</v>
      </c>
      <c r="I1017" s="367">
        <v>3</v>
      </c>
      <c r="J1017" s="311">
        <v>0</v>
      </c>
      <c r="K1017" s="311">
        <v>0</v>
      </c>
      <c r="L1017" s="392"/>
    </row>
    <row r="1018" spans="1:13" x14ac:dyDescent="0.25">
      <c r="A1018" s="80" t="s">
        <v>2963</v>
      </c>
      <c r="B1018" s="80" t="s">
        <v>165</v>
      </c>
      <c r="C1018" s="318" t="s">
        <v>2274</v>
      </c>
      <c r="D1018" s="159">
        <v>0.02</v>
      </c>
      <c r="E1018" s="308" t="s">
        <v>2727</v>
      </c>
      <c r="F1018" s="308" t="s">
        <v>2728</v>
      </c>
      <c r="I1018" s="367">
        <v>3.5</v>
      </c>
      <c r="J1018" s="311" t="s">
        <v>2731</v>
      </c>
      <c r="K1018" s="311">
        <v>1</v>
      </c>
    </row>
    <row r="1019" spans="1:13" x14ac:dyDescent="0.25">
      <c r="A1019" s="89"/>
      <c r="B1019" s="89"/>
      <c r="C1019" s="319"/>
      <c r="D1019" s="314"/>
      <c r="E1019" s="315"/>
      <c r="F1019" s="315"/>
      <c r="G1019" s="315"/>
      <c r="H1019" s="315"/>
      <c r="I1019" s="316"/>
      <c r="J1019" s="316"/>
      <c r="K1019" s="316"/>
    </row>
    <row r="1021" spans="1:13" x14ac:dyDescent="0.25">
      <c r="A1021" s="89" t="s">
        <v>2965</v>
      </c>
      <c r="B1021" s="89"/>
    </row>
    <row r="1022" spans="1:13" x14ac:dyDescent="0.25">
      <c r="A1022" s="85" t="s">
        <v>2966</v>
      </c>
    </row>
    <row r="1023" spans="1:13" x14ac:dyDescent="0.25">
      <c r="A1023" s="85" t="s">
        <v>2967</v>
      </c>
    </row>
    <row r="1024" spans="1:13" x14ac:dyDescent="0.25">
      <c r="A1024" s="85" t="s">
        <v>2968</v>
      </c>
    </row>
    <row r="1025" spans="1:2" x14ac:dyDescent="0.25">
      <c r="A1025" s="85" t="s">
        <v>2969</v>
      </c>
    </row>
    <row r="1026" spans="1:2" x14ac:dyDescent="0.25">
      <c r="A1026" s="85" t="s">
        <v>2970</v>
      </c>
    </row>
    <row r="1027" spans="1:2" x14ac:dyDescent="0.25">
      <c r="A1027" s="85" t="s">
        <v>2971</v>
      </c>
    </row>
    <row r="1028" spans="1:2" x14ac:dyDescent="0.25">
      <c r="A1028" s="85" t="s">
        <v>2972</v>
      </c>
    </row>
    <row r="1029" spans="1:2" x14ac:dyDescent="0.25">
      <c r="A1029" s="85" t="s">
        <v>2973</v>
      </c>
    </row>
    <row r="1030" spans="1:2" x14ac:dyDescent="0.25">
      <c r="A1030" s="85" t="s">
        <v>305</v>
      </c>
    </row>
    <row r="1031" spans="1:2" x14ac:dyDescent="0.25">
      <c r="A1031" s="85" t="s">
        <v>1521</v>
      </c>
    </row>
    <row r="1032" spans="1:2" x14ac:dyDescent="0.25">
      <c r="A1032" s="85" t="s">
        <v>1523</v>
      </c>
    </row>
    <row r="1033" spans="1:2" x14ac:dyDescent="0.25">
      <c r="A1033" s="85" t="s">
        <v>2974</v>
      </c>
    </row>
    <row r="1034" spans="1:2" x14ac:dyDescent="0.25">
      <c r="A1034" s="89"/>
      <c r="B1034" s="89"/>
    </row>
  </sheetData>
  <mergeCells count="1">
    <mergeCell ref="L1:M1"/>
  </mergeCells>
  <pageMargins left="0.7" right="0.7" top="0.75" bottom="0.75" header="0.3" footer="0.3"/>
  <pageSetup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4"/>
  <sheetViews>
    <sheetView workbookViewId="0">
      <selection activeCell="L15" sqref="L15"/>
    </sheetView>
  </sheetViews>
  <sheetFormatPr defaultRowHeight="15" x14ac:dyDescent="0.25"/>
  <cols>
    <col min="1" max="1" width="14.28515625" style="80" customWidth="1"/>
    <col min="2" max="2" width="18.140625" style="97" customWidth="1"/>
    <col min="3" max="3" width="8.140625" style="308" customWidth="1"/>
    <col min="4" max="4" width="8.7109375" style="411" customWidth="1"/>
    <col min="5" max="5" width="8.140625" style="311" customWidth="1"/>
    <col min="6" max="6" width="9.5703125" style="312" customWidth="1"/>
    <col min="7" max="7" width="11.42578125" style="406" customWidth="1"/>
    <col min="8" max="8" width="9" style="406" customWidth="1"/>
  </cols>
  <sheetData>
    <row r="1" spans="1:8" ht="30.75" customHeight="1" thickBot="1" x14ac:dyDescent="0.25">
      <c r="A1" s="77" t="s">
        <v>745</v>
      </c>
      <c r="B1" s="18" t="s">
        <v>751</v>
      </c>
      <c r="C1" s="417" t="s">
        <v>758</v>
      </c>
      <c r="D1" s="399" t="s">
        <v>1234</v>
      </c>
      <c r="E1" s="399" t="s">
        <v>1237</v>
      </c>
      <c r="F1" s="399" t="s">
        <v>1240</v>
      </c>
      <c r="G1" s="421" t="s">
        <v>2985</v>
      </c>
      <c r="H1" s="421"/>
    </row>
    <row r="2" spans="1:8" x14ac:dyDescent="0.25">
      <c r="A2" s="89"/>
      <c r="B2" s="313"/>
      <c r="C2" s="315"/>
      <c r="E2" s="316"/>
      <c r="F2" s="317"/>
    </row>
    <row r="3" spans="1:8" x14ac:dyDescent="0.25">
      <c r="A3" s="80" t="s">
        <v>15</v>
      </c>
      <c r="B3" s="322" t="s">
        <v>2754</v>
      </c>
      <c r="C3" s="308" t="s">
        <v>2727</v>
      </c>
      <c r="D3" s="411">
        <v>1.5</v>
      </c>
      <c r="E3" s="311">
        <v>4</v>
      </c>
      <c r="F3" s="312">
        <v>4</v>
      </c>
      <c r="G3" s="405">
        <v>2</v>
      </c>
      <c r="H3" s="405">
        <v>2</v>
      </c>
    </row>
    <row r="4" spans="1:8" ht="12.75" x14ac:dyDescent="0.2">
      <c r="A4" s="80" t="s">
        <v>15</v>
      </c>
      <c r="B4" s="85" t="s">
        <v>322</v>
      </c>
      <c r="C4" s="308" t="s">
        <v>2727</v>
      </c>
      <c r="D4" s="412">
        <v>4</v>
      </c>
      <c r="E4" s="44" t="s">
        <v>2755</v>
      </c>
      <c r="F4" s="321">
        <v>1.5</v>
      </c>
      <c r="G4" s="405" t="s">
        <v>2746</v>
      </c>
      <c r="H4" s="405">
        <v>3</v>
      </c>
    </row>
    <row r="5" spans="1:8" ht="12.75" x14ac:dyDescent="0.2">
      <c r="A5" s="80" t="s">
        <v>15</v>
      </c>
      <c r="B5" s="85" t="s">
        <v>321</v>
      </c>
      <c r="C5" s="308" t="s">
        <v>2730</v>
      </c>
      <c r="D5" s="412">
        <v>2.5</v>
      </c>
      <c r="E5" s="44">
        <v>0</v>
      </c>
      <c r="F5" s="321">
        <v>0</v>
      </c>
    </row>
    <row r="6" spans="1:8" ht="12.75" x14ac:dyDescent="0.2">
      <c r="A6" s="89"/>
      <c r="B6" s="161"/>
      <c r="C6" s="315"/>
      <c r="D6" s="412"/>
      <c r="E6" s="324"/>
      <c r="F6" s="325"/>
    </row>
    <row r="7" spans="1:8" x14ac:dyDescent="0.25">
      <c r="A7" s="80" t="s">
        <v>16</v>
      </c>
      <c r="B7" s="97" t="s">
        <v>1569</v>
      </c>
      <c r="C7" s="308" t="s">
        <v>2727</v>
      </c>
      <c r="D7" s="411">
        <v>3.75</v>
      </c>
      <c r="E7" s="311" t="s">
        <v>2733</v>
      </c>
      <c r="F7" s="312">
        <v>2.5</v>
      </c>
      <c r="G7" s="405" t="s">
        <v>2729</v>
      </c>
      <c r="H7" s="405">
        <v>2</v>
      </c>
    </row>
    <row r="8" spans="1:8" x14ac:dyDescent="0.25">
      <c r="A8" s="80" t="s">
        <v>16</v>
      </c>
      <c r="B8" s="97" t="s">
        <v>1570</v>
      </c>
      <c r="C8" s="308" t="s">
        <v>2727</v>
      </c>
      <c r="D8" s="411">
        <v>3</v>
      </c>
      <c r="E8" s="311" t="s">
        <v>2731</v>
      </c>
      <c r="F8" s="312">
        <v>1</v>
      </c>
      <c r="G8" s="405" t="s">
        <v>2738</v>
      </c>
      <c r="H8" s="405">
        <v>0.5</v>
      </c>
    </row>
    <row r="9" spans="1:8" ht="12.75" x14ac:dyDescent="0.2">
      <c r="A9" s="80" t="s">
        <v>16</v>
      </c>
      <c r="B9" s="322" t="s">
        <v>1571</v>
      </c>
      <c r="C9" s="308" t="s">
        <v>2730</v>
      </c>
      <c r="D9" s="412">
        <v>2.75</v>
      </c>
      <c r="E9" s="44">
        <v>0</v>
      </c>
      <c r="F9" s="321">
        <v>0</v>
      </c>
    </row>
    <row r="10" spans="1:8" x14ac:dyDescent="0.25">
      <c r="A10" s="89"/>
      <c r="B10" s="313"/>
      <c r="C10" s="315"/>
      <c r="E10" s="316"/>
      <c r="F10" s="317"/>
    </row>
    <row r="11" spans="1:8" x14ac:dyDescent="0.25">
      <c r="A11" s="80" t="s">
        <v>23</v>
      </c>
      <c r="B11" s="87" t="s">
        <v>1593</v>
      </c>
      <c r="C11" s="308" t="s">
        <v>2727</v>
      </c>
      <c r="D11" s="411">
        <v>2.75</v>
      </c>
      <c r="E11" s="311">
        <v>0.5</v>
      </c>
      <c r="F11" s="312">
        <v>0.5</v>
      </c>
    </row>
    <row r="12" spans="1:8" x14ac:dyDescent="0.25">
      <c r="A12" s="80" t="s">
        <v>23</v>
      </c>
      <c r="B12" s="97" t="s">
        <v>520</v>
      </c>
      <c r="C12" s="308" t="s">
        <v>2727</v>
      </c>
      <c r="D12" s="411">
        <v>4.25</v>
      </c>
      <c r="E12" s="311">
        <v>2.5</v>
      </c>
      <c r="F12" s="312">
        <v>2.5</v>
      </c>
      <c r="G12" s="405" t="s">
        <v>2733</v>
      </c>
      <c r="H12" s="405">
        <v>2.5</v>
      </c>
    </row>
    <row r="13" spans="1:8" x14ac:dyDescent="0.25">
      <c r="A13" s="80" t="s">
        <v>23</v>
      </c>
      <c r="B13" s="97" t="s">
        <v>1594</v>
      </c>
      <c r="C13" s="308" t="s">
        <v>2730</v>
      </c>
      <c r="D13" s="411">
        <v>3</v>
      </c>
      <c r="E13" s="311">
        <v>0</v>
      </c>
      <c r="F13" s="312">
        <v>0</v>
      </c>
    </row>
    <row r="14" spans="1:8" x14ac:dyDescent="0.25">
      <c r="A14" s="80" t="s">
        <v>23</v>
      </c>
      <c r="B14" s="97" t="s">
        <v>1595</v>
      </c>
      <c r="C14" s="308" t="s">
        <v>2727</v>
      </c>
      <c r="D14" s="411">
        <v>1.75</v>
      </c>
      <c r="E14" s="311">
        <v>2.5</v>
      </c>
      <c r="F14" s="312">
        <v>2.5</v>
      </c>
    </row>
    <row r="15" spans="1:8" x14ac:dyDescent="0.25">
      <c r="A15" s="80" t="s">
        <v>23</v>
      </c>
      <c r="B15" s="322" t="s">
        <v>342</v>
      </c>
      <c r="C15" s="308" t="s">
        <v>2727</v>
      </c>
      <c r="D15" s="411">
        <v>3.75</v>
      </c>
      <c r="E15" s="311">
        <v>1.5</v>
      </c>
      <c r="F15" s="312">
        <v>1.5</v>
      </c>
      <c r="G15" s="405" t="s">
        <v>2755</v>
      </c>
      <c r="H15" s="406">
        <v>1.5</v>
      </c>
    </row>
    <row r="16" spans="1:8" x14ac:dyDescent="0.25">
      <c r="A16" s="89"/>
      <c r="B16" s="313"/>
      <c r="C16" s="315"/>
      <c r="E16" s="316"/>
      <c r="F16" s="317"/>
    </row>
    <row r="17" spans="1:8" x14ac:dyDescent="0.25">
      <c r="A17" s="80" t="s">
        <v>34</v>
      </c>
      <c r="B17" s="322" t="s">
        <v>1682</v>
      </c>
      <c r="C17" s="308" t="s">
        <v>2727</v>
      </c>
      <c r="D17" s="411">
        <v>3</v>
      </c>
      <c r="E17" s="311">
        <v>0</v>
      </c>
      <c r="F17" s="312">
        <v>0</v>
      </c>
    </row>
    <row r="18" spans="1:8" x14ac:dyDescent="0.25">
      <c r="A18" s="80" t="s">
        <v>34</v>
      </c>
      <c r="B18" s="97" t="s">
        <v>1683</v>
      </c>
      <c r="C18" s="308" t="s">
        <v>2730</v>
      </c>
      <c r="D18" s="411">
        <v>3</v>
      </c>
      <c r="E18" s="311">
        <v>0</v>
      </c>
      <c r="F18" s="312">
        <v>0</v>
      </c>
    </row>
    <row r="19" spans="1:8" x14ac:dyDescent="0.25">
      <c r="A19" s="80" t="s">
        <v>34</v>
      </c>
      <c r="B19" s="318" t="s">
        <v>370</v>
      </c>
      <c r="C19" s="308" t="s">
        <v>2727</v>
      </c>
      <c r="D19" s="411">
        <v>2</v>
      </c>
      <c r="E19" s="311">
        <v>1</v>
      </c>
      <c r="F19" s="312">
        <v>1</v>
      </c>
      <c r="G19" s="406">
        <v>2</v>
      </c>
      <c r="H19" s="406">
        <v>2</v>
      </c>
    </row>
    <row r="20" spans="1:8" x14ac:dyDescent="0.25">
      <c r="A20" s="80" t="s">
        <v>34</v>
      </c>
      <c r="B20" s="318" t="s">
        <v>385</v>
      </c>
      <c r="C20" s="308" t="s">
        <v>2727</v>
      </c>
      <c r="D20" s="411">
        <v>1.5</v>
      </c>
      <c r="E20" s="311">
        <v>3</v>
      </c>
      <c r="F20" s="312">
        <v>3</v>
      </c>
    </row>
    <row r="21" spans="1:8" x14ac:dyDescent="0.25">
      <c r="A21" s="89"/>
      <c r="B21" s="319"/>
      <c r="C21" s="315"/>
      <c r="E21" s="316"/>
      <c r="F21" s="317"/>
    </row>
    <row r="22" spans="1:8" x14ac:dyDescent="0.25">
      <c r="A22" s="80" t="s">
        <v>62</v>
      </c>
      <c r="B22" s="85" t="s">
        <v>459</v>
      </c>
      <c r="C22" s="308" t="s">
        <v>2727</v>
      </c>
      <c r="D22" s="411">
        <v>3.5</v>
      </c>
      <c r="E22" s="311" t="s">
        <v>2833</v>
      </c>
      <c r="F22" s="312">
        <v>0.25</v>
      </c>
      <c r="G22" s="405" t="s">
        <v>2738</v>
      </c>
      <c r="H22" s="405">
        <v>0.5</v>
      </c>
    </row>
    <row r="23" spans="1:8" x14ac:dyDescent="0.25">
      <c r="A23" s="80" t="s">
        <v>62</v>
      </c>
      <c r="B23" s="85" t="s">
        <v>460</v>
      </c>
      <c r="C23" s="308" t="s">
        <v>2730</v>
      </c>
      <c r="D23" s="411">
        <v>3.25</v>
      </c>
      <c r="E23" s="311">
        <v>0</v>
      </c>
      <c r="F23" s="312">
        <v>0</v>
      </c>
      <c r="G23" s="405"/>
      <c r="H23" s="405"/>
    </row>
    <row r="24" spans="1:8" x14ac:dyDescent="0.25">
      <c r="A24" s="80" t="s">
        <v>62</v>
      </c>
      <c r="B24" s="318" t="s">
        <v>1804</v>
      </c>
      <c r="C24" s="308" t="s">
        <v>2727</v>
      </c>
      <c r="D24" s="411">
        <v>3</v>
      </c>
      <c r="E24" s="311">
        <v>0.25</v>
      </c>
      <c r="F24" s="312">
        <v>0.25</v>
      </c>
      <c r="G24" s="405">
        <v>0.5</v>
      </c>
      <c r="H24" s="405">
        <v>0.5</v>
      </c>
    </row>
    <row r="25" spans="1:8" x14ac:dyDescent="0.25">
      <c r="A25" s="80" t="s">
        <v>62</v>
      </c>
      <c r="B25" s="318" t="s">
        <v>462</v>
      </c>
      <c r="C25" s="308" t="s">
        <v>2727</v>
      </c>
      <c r="D25" s="411">
        <v>1.25</v>
      </c>
      <c r="E25" s="311">
        <v>4</v>
      </c>
      <c r="F25" s="312">
        <v>4</v>
      </c>
    </row>
    <row r="26" spans="1:8" x14ac:dyDescent="0.25">
      <c r="A26" s="96"/>
      <c r="B26" s="319"/>
      <c r="C26" s="315"/>
      <c r="E26" s="316"/>
      <c r="F26" s="317"/>
    </row>
    <row r="27" spans="1:8" x14ac:dyDescent="0.25">
      <c r="A27" s="80" t="s">
        <v>71</v>
      </c>
      <c r="B27" s="97" t="s">
        <v>1852</v>
      </c>
      <c r="C27" s="308" t="s">
        <v>2730</v>
      </c>
      <c r="D27" s="411">
        <v>4</v>
      </c>
      <c r="E27" s="311">
        <v>0</v>
      </c>
      <c r="F27" s="312">
        <v>0</v>
      </c>
    </row>
    <row r="28" spans="1:8" x14ac:dyDescent="0.25">
      <c r="A28" s="80" t="s">
        <v>71</v>
      </c>
      <c r="B28" s="97" t="s">
        <v>1853</v>
      </c>
      <c r="C28" s="308" t="s">
        <v>2727</v>
      </c>
      <c r="D28" s="411">
        <v>3.5</v>
      </c>
      <c r="E28" s="311">
        <v>1</v>
      </c>
      <c r="F28" s="312">
        <v>1</v>
      </c>
    </row>
    <row r="29" spans="1:8" x14ac:dyDescent="0.25">
      <c r="A29" s="80" t="s">
        <v>71</v>
      </c>
      <c r="B29" s="97" t="s">
        <v>1854</v>
      </c>
      <c r="C29" s="308" t="s">
        <v>2727</v>
      </c>
      <c r="D29" s="411">
        <v>2.5</v>
      </c>
      <c r="E29" s="311">
        <v>1.5</v>
      </c>
      <c r="F29" s="312">
        <v>1.5</v>
      </c>
    </row>
    <row r="30" spans="1:8" x14ac:dyDescent="0.25">
      <c r="A30" s="80" t="s">
        <v>71</v>
      </c>
      <c r="B30" s="97" t="s">
        <v>1855</v>
      </c>
      <c r="C30" s="308" t="s">
        <v>2727</v>
      </c>
      <c r="D30" s="411">
        <v>3</v>
      </c>
      <c r="E30" s="311">
        <v>2</v>
      </c>
      <c r="F30" s="312">
        <v>2</v>
      </c>
    </row>
    <row r="31" spans="1:8" x14ac:dyDescent="0.25">
      <c r="A31" s="80" t="s">
        <v>71</v>
      </c>
      <c r="B31" s="318" t="s">
        <v>1856</v>
      </c>
      <c r="C31" s="308" t="s">
        <v>2727</v>
      </c>
      <c r="D31" s="411">
        <v>3.25</v>
      </c>
      <c r="E31" s="311">
        <v>1.5</v>
      </c>
      <c r="F31" s="312">
        <v>1.5</v>
      </c>
    </row>
    <row r="32" spans="1:8" x14ac:dyDescent="0.25">
      <c r="A32" s="80" t="s">
        <v>71</v>
      </c>
      <c r="B32" s="97" t="s">
        <v>2850</v>
      </c>
      <c r="C32" s="308" t="s">
        <v>2727</v>
      </c>
      <c r="D32" s="411">
        <v>1.5</v>
      </c>
      <c r="E32" s="311">
        <v>4.5</v>
      </c>
      <c r="F32" s="312">
        <v>4.5</v>
      </c>
      <c r="G32" s="403">
        <v>5</v>
      </c>
      <c r="H32" s="403">
        <v>5</v>
      </c>
    </row>
    <row r="33" spans="1:8" x14ac:dyDescent="0.25">
      <c r="A33" s="80" t="s">
        <v>71</v>
      </c>
      <c r="B33" s="86" t="s">
        <v>2851</v>
      </c>
      <c r="C33" s="308" t="s">
        <v>2727</v>
      </c>
      <c r="D33" s="411">
        <v>1.5</v>
      </c>
      <c r="E33" s="311">
        <v>4.5</v>
      </c>
      <c r="F33" s="312">
        <v>4.5</v>
      </c>
      <c r="G33" s="403">
        <v>5</v>
      </c>
      <c r="H33" s="403">
        <v>5</v>
      </c>
    </row>
    <row r="34" spans="1:8" x14ac:dyDescent="0.25">
      <c r="A34" s="96"/>
      <c r="B34" s="319"/>
      <c r="C34" s="315"/>
      <c r="E34" s="316"/>
      <c r="F34" s="316"/>
    </row>
    <row r="35" spans="1:8" ht="12.75" x14ac:dyDescent="0.2">
      <c r="A35" s="80" t="s">
        <v>97</v>
      </c>
      <c r="B35" s="322" t="s">
        <v>1953</v>
      </c>
      <c r="C35" s="308" t="s">
        <v>2727</v>
      </c>
      <c r="D35" s="412">
        <v>1.75</v>
      </c>
      <c r="E35" s="44">
        <v>3.5</v>
      </c>
      <c r="F35" s="44">
        <v>3.5</v>
      </c>
      <c r="G35" s="406">
        <v>3</v>
      </c>
      <c r="H35" s="406">
        <v>3</v>
      </c>
    </row>
    <row r="36" spans="1:8" ht="12.75" x14ac:dyDescent="0.2">
      <c r="A36" s="80" t="s">
        <v>97</v>
      </c>
      <c r="B36" s="322" t="s">
        <v>1954</v>
      </c>
      <c r="C36" s="308" t="s">
        <v>2727</v>
      </c>
      <c r="D36" s="412">
        <v>1.75</v>
      </c>
      <c r="E36" s="44">
        <v>3.5</v>
      </c>
      <c r="F36" s="44">
        <v>3.5</v>
      </c>
      <c r="G36" s="406">
        <v>3</v>
      </c>
      <c r="H36" s="406">
        <v>3</v>
      </c>
    </row>
    <row r="37" spans="1:8" ht="12.75" x14ac:dyDescent="0.2">
      <c r="A37" s="80" t="s">
        <v>97</v>
      </c>
      <c r="B37" s="322" t="s">
        <v>1955</v>
      </c>
      <c r="C37" s="308" t="s">
        <v>2727</v>
      </c>
      <c r="D37" s="412">
        <v>1.75</v>
      </c>
      <c r="E37" s="44">
        <v>3.5</v>
      </c>
      <c r="F37" s="44">
        <v>3.5</v>
      </c>
      <c r="G37" s="406">
        <v>3</v>
      </c>
      <c r="H37" s="406">
        <v>3</v>
      </c>
    </row>
    <row r="38" spans="1:8" x14ac:dyDescent="0.25">
      <c r="A38" s="80" t="s">
        <v>97</v>
      </c>
      <c r="B38" s="97" t="s">
        <v>1956</v>
      </c>
      <c r="C38" s="308" t="s">
        <v>2730</v>
      </c>
      <c r="D38" s="411">
        <v>3.25</v>
      </c>
      <c r="E38" s="311">
        <v>0</v>
      </c>
      <c r="F38" s="311">
        <v>0</v>
      </c>
    </row>
    <row r="39" spans="1:8" x14ac:dyDescent="0.25">
      <c r="A39" s="80" t="s">
        <v>97</v>
      </c>
      <c r="B39" s="318" t="s">
        <v>1957</v>
      </c>
      <c r="C39" s="308" t="s">
        <v>2727</v>
      </c>
      <c r="D39" s="411">
        <v>2.25</v>
      </c>
      <c r="E39" s="311">
        <v>2</v>
      </c>
      <c r="F39" s="311">
        <v>2</v>
      </c>
    </row>
    <row r="40" spans="1:8" x14ac:dyDescent="0.25">
      <c r="A40" s="96"/>
      <c r="B40" s="319"/>
      <c r="C40" s="315"/>
      <c r="E40" s="316"/>
      <c r="F40" s="316"/>
    </row>
    <row r="41" spans="1:8" x14ac:dyDescent="0.25">
      <c r="A41" s="80" t="s">
        <v>101</v>
      </c>
      <c r="B41" s="337" t="s">
        <v>510</v>
      </c>
      <c r="C41" s="308" t="s">
        <v>2730</v>
      </c>
      <c r="D41" s="411">
        <v>3.25</v>
      </c>
      <c r="E41" s="311">
        <v>0</v>
      </c>
      <c r="F41" s="311">
        <v>0</v>
      </c>
    </row>
    <row r="42" spans="1:8" x14ac:dyDescent="0.25">
      <c r="A42" s="80" t="s">
        <v>101</v>
      </c>
      <c r="B42" s="97" t="s">
        <v>1528</v>
      </c>
      <c r="C42" s="308" t="s">
        <v>2727</v>
      </c>
      <c r="D42" s="411">
        <v>2.75</v>
      </c>
      <c r="E42" s="311">
        <v>0.5</v>
      </c>
      <c r="F42" s="311">
        <v>0.5</v>
      </c>
      <c r="G42" s="406">
        <v>1</v>
      </c>
      <c r="H42" s="406">
        <v>1</v>
      </c>
    </row>
    <row r="43" spans="1:8" x14ac:dyDescent="0.25">
      <c r="A43" s="80" t="s">
        <v>101</v>
      </c>
      <c r="B43" s="322" t="s">
        <v>560</v>
      </c>
      <c r="C43" s="308" t="s">
        <v>2727</v>
      </c>
      <c r="D43" s="411">
        <v>2.75</v>
      </c>
      <c r="E43" s="311">
        <v>0.5</v>
      </c>
      <c r="F43" s="311">
        <v>0.5</v>
      </c>
      <c r="G43" s="406">
        <v>1</v>
      </c>
      <c r="H43" s="406">
        <v>1</v>
      </c>
    </row>
    <row r="44" spans="1:8" x14ac:dyDescent="0.25">
      <c r="A44" s="89"/>
      <c r="B44" s="313"/>
      <c r="C44" s="315"/>
      <c r="D44" s="413"/>
      <c r="E44" s="316"/>
      <c r="F44" s="316"/>
    </row>
    <row r="45" spans="1:8" x14ac:dyDescent="0.25">
      <c r="A45" s="80" t="s">
        <v>103</v>
      </c>
      <c r="B45" s="97" t="s">
        <v>1975</v>
      </c>
      <c r="C45" s="308" t="s">
        <v>2730</v>
      </c>
      <c r="D45" s="411">
        <v>3.25</v>
      </c>
      <c r="E45" s="311">
        <v>0</v>
      </c>
      <c r="F45" s="311">
        <v>0</v>
      </c>
    </row>
    <row r="46" spans="1:8" x14ac:dyDescent="0.25">
      <c r="A46" s="80" t="s">
        <v>103</v>
      </c>
      <c r="B46" s="97" t="s">
        <v>1976</v>
      </c>
      <c r="C46" s="308" t="s">
        <v>2727</v>
      </c>
      <c r="D46" s="411">
        <v>1.75</v>
      </c>
      <c r="E46" s="311">
        <v>3</v>
      </c>
      <c r="F46" s="311">
        <v>3</v>
      </c>
    </row>
    <row r="47" spans="1:8" x14ac:dyDescent="0.25">
      <c r="A47" s="80" t="s">
        <v>103</v>
      </c>
      <c r="B47" s="97" t="s">
        <v>2885</v>
      </c>
      <c r="C47" s="308" t="s">
        <v>2727</v>
      </c>
      <c r="D47" s="411">
        <v>1.75</v>
      </c>
      <c r="E47" s="311">
        <v>3</v>
      </c>
      <c r="F47" s="311">
        <v>3</v>
      </c>
    </row>
    <row r="48" spans="1:8" x14ac:dyDescent="0.25">
      <c r="A48" s="80" t="s">
        <v>103</v>
      </c>
      <c r="B48" s="97" t="s">
        <v>520</v>
      </c>
      <c r="C48" s="308" t="s">
        <v>2727</v>
      </c>
      <c r="D48" s="411">
        <v>4.75</v>
      </c>
      <c r="E48" s="311" t="s">
        <v>2835</v>
      </c>
      <c r="F48" s="311">
        <v>3.5</v>
      </c>
      <c r="G48" s="405" t="s">
        <v>2746</v>
      </c>
      <c r="H48" s="405">
        <v>3</v>
      </c>
    </row>
    <row r="49" spans="1:8" x14ac:dyDescent="0.25">
      <c r="A49" s="80" t="s">
        <v>103</v>
      </c>
      <c r="B49" s="97" t="s">
        <v>262</v>
      </c>
      <c r="C49" s="308" t="s">
        <v>2727</v>
      </c>
      <c r="D49" s="411">
        <v>3.5</v>
      </c>
      <c r="E49" s="311" t="s">
        <v>2738</v>
      </c>
      <c r="F49" s="311">
        <v>0.5</v>
      </c>
    </row>
    <row r="50" spans="1:8" x14ac:dyDescent="0.25">
      <c r="A50" s="80" t="s">
        <v>103</v>
      </c>
      <c r="B50" s="97" t="s">
        <v>1978</v>
      </c>
      <c r="C50" s="308" t="s">
        <v>2727</v>
      </c>
      <c r="D50" s="411">
        <v>3.25</v>
      </c>
      <c r="E50" s="311">
        <v>0</v>
      </c>
      <c r="F50" s="311">
        <v>0</v>
      </c>
    </row>
    <row r="51" spans="1:8" x14ac:dyDescent="0.25">
      <c r="A51" s="80" t="s">
        <v>103</v>
      </c>
      <c r="B51" s="97" t="s">
        <v>1979</v>
      </c>
      <c r="C51" s="308" t="s">
        <v>2727</v>
      </c>
      <c r="D51" s="411">
        <v>1.75</v>
      </c>
      <c r="E51" s="311">
        <v>3</v>
      </c>
      <c r="F51" s="311">
        <v>3</v>
      </c>
    </row>
    <row r="52" spans="1:8" x14ac:dyDescent="0.25">
      <c r="A52" s="80" t="s">
        <v>103</v>
      </c>
      <c r="B52" s="318" t="s">
        <v>1980</v>
      </c>
      <c r="C52" s="308" t="s">
        <v>2727</v>
      </c>
      <c r="D52" s="411">
        <v>3</v>
      </c>
      <c r="E52" s="311">
        <v>0.5</v>
      </c>
      <c r="F52" s="311">
        <v>0.5</v>
      </c>
    </row>
    <row r="53" spans="1:8" x14ac:dyDescent="0.25">
      <c r="A53" s="80" t="s">
        <v>103</v>
      </c>
      <c r="B53" s="97" t="s">
        <v>1981</v>
      </c>
      <c r="C53" s="308" t="s">
        <v>2727</v>
      </c>
      <c r="D53" s="411">
        <v>2.75</v>
      </c>
      <c r="E53" s="311">
        <v>1</v>
      </c>
      <c r="F53" s="311">
        <v>1</v>
      </c>
    </row>
    <row r="54" spans="1:8" x14ac:dyDescent="0.25">
      <c r="A54" s="80" t="s">
        <v>103</v>
      </c>
      <c r="B54" s="97" t="s">
        <v>1982</v>
      </c>
      <c r="C54" s="308" t="s">
        <v>2727</v>
      </c>
      <c r="D54" s="411">
        <v>2</v>
      </c>
      <c r="E54" s="311">
        <v>2.5</v>
      </c>
      <c r="F54" s="311">
        <v>2.5</v>
      </c>
    </row>
    <row r="55" spans="1:8" x14ac:dyDescent="0.25">
      <c r="A55" s="80" t="s">
        <v>103</v>
      </c>
      <c r="B55" s="97" t="s">
        <v>1983</v>
      </c>
      <c r="C55" s="308" t="s">
        <v>2727</v>
      </c>
      <c r="D55" s="411">
        <v>2</v>
      </c>
      <c r="E55" s="311">
        <v>2.5</v>
      </c>
      <c r="F55" s="311">
        <v>2.5</v>
      </c>
    </row>
    <row r="56" spans="1:8" x14ac:dyDescent="0.25">
      <c r="A56" s="80" t="s">
        <v>103</v>
      </c>
      <c r="B56" s="97" t="s">
        <v>1984</v>
      </c>
      <c r="C56" s="308" t="s">
        <v>2727</v>
      </c>
      <c r="D56" s="411">
        <v>3</v>
      </c>
      <c r="E56" s="311">
        <v>0.5</v>
      </c>
      <c r="F56" s="311">
        <v>0.5</v>
      </c>
    </row>
    <row r="57" spans="1:8" x14ac:dyDescent="0.25">
      <c r="A57" s="89"/>
      <c r="B57" s="319"/>
      <c r="C57" s="315"/>
      <c r="E57" s="316"/>
      <c r="F57" s="316"/>
    </row>
    <row r="58" spans="1:8" x14ac:dyDescent="0.25">
      <c r="A58" s="80" t="s">
        <v>118</v>
      </c>
      <c r="B58" s="97" t="s">
        <v>2056</v>
      </c>
      <c r="C58" s="308" t="s">
        <v>2730</v>
      </c>
      <c r="D58" s="411">
        <v>3</v>
      </c>
      <c r="E58" s="311">
        <v>0</v>
      </c>
      <c r="F58" s="311">
        <v>0</v>
      </c>
    </row>
    <row r="59" spans="1:8" ht="12.75" x14ac:dyDescent="0.2">
      <c r="A59" s="80" t="s">
        <v>118</v>
      </c>
      <c r="B59" s="322" t="s">
        <v>2907</v>
      </c>
      <c r="C59" s="308" t="s">
        <v>2727</v>
      </c>
      <c r="D59" s="412">
        <v>3.5</v>
      </c>
      <c r="E59" s="44" t="s">
        <v>2738</v>
      </c>
      <c r="F59" s="44">
        <v>0.5</v>
      </c>
      <c r="G59" s="405" t="s">
        <v>2731</v>
      </c>
      <c r="H59" s="405">
        <v>1</v>
      </c>
    </row>
    <row r="60" spans="1:8" x14ac:dyDescent="0.25">
      <c r="A60" s="80" t="s">
        <v>118</v>
      </c>
      <c r="B60" s="97" t="s">
        <v>2058</v>
      </c>
      <c r="C60" s="308" t="s">
        <v>2727</v>
      </c>
      <c r="D60" s="411">
        <v>3</v>
      </c>
      <c r="E60" s="311">
        <v>0</v>
      </c>
      <c r="F60" s="311">
        <v>0</v>
      </c>
    </row>
    <row r="61" spans="1:8" x14ac:dyDescent="0.25">
      <c r="A61" s="80" t="s">
        <v>118</v>
      </c>
      <c r="B61" s="85" t="s">
        <v>2059</v>
      </c>
      <c r="C61" s="308" t="s">
        <v>2727</v>
      </c>
      <c r="D61" s="411">
        <v>2</v>
      </c>
      <c r="E61" s="311">
        <v>2</v>
      </c>
      <c r="F61" s="311">
        <v>2</v>
      </c>
    </row>
    <row r="62" spans="1:8" x14ac:dyDescent="0.25">
      <c r="A62" s="80" t="s">
        <v>118</v>
      </c>
      <c r="B62" s="97" t="s">
        <v>2060</v>
      </c>
      <c r="C62" s="308" t="s">
        <v>2727</v>
      </c>
      <c r="D62" s="411">
        <v>4.75</v>
      </c>
      <c r="E62" s="311" t="s">
        <v>2835</v>
      </c>
      <c r="F62" s="311">
        <v>3.5</v>
      </c>
    </row>
    <row r="63" spans="1:8" x14ac:dyDescent="0.25">
      <c r="A63" s="89"/>
      <c r="B63" s="313"/>
      <c r="C63" s="315"/>
      <c r="E63" s="316"/>
      <c r="F63" s="316"/>
    </row>
    <row r="64" spans="1:8" ht="12.75" x14ac:dyDescent="0.2">
      <c r="A64" s="80" t="s">
        <v>136</v>
      </c>
      <c r="B64" s="322" t="s">
        <v>1402</v>
      </c>
      <c r="C64" s="308" t="s">
        <v>2727</v>
      </c>
      <c r="D64" s="412">
        <v>1</v>
      </c>
      <c r="E64" s="44">
        <v>6.5</v>
      </c>
      <c r="F64" s="44">
        <v>6.5</v>
      </c>
      <c r="G64" s="406">
        <v>7</v>
      </c>
      <c r="H64" s="406">
        <v>7</v>
      </c>
    </row>
    <row r="65" spans="1:8" x14ac:dyDescent="0.25">
      <c r="A65" s="80" t="s">
        <v>136</v>
      </c>
      <c r="B65" s="97" t="s">
        <v>2149</v>
      </c>
      <c r="C65" s="308" t="s">
        <v>2727</v>
      </c>
      <c r="D65" s="411">
        <v>1.5</v>
      </c>
      <c r="E65" s="311">
        <v>6</v>
      </c>
      <c r="F65" s="311">
        <v>6</v>
      </c>
    </row>
    <row r="66" spans="1:8" ht="12.75" x14ac:dyDescent="0.2">
      <c r="A66" s="80" t="s">
        <v>136</v>
      </c>
      <c r="B66" s="322" t="s">
        <v>2150</v>
      </c>
      <c r="C66" s="308" t="s">
        <v>2727</v>
      </c>
      <c r="D66" s="412">
        <v>1.25</v>
      </c>
      <c r="E66" s="44">
        <v>6.5</v>
      </c>
      <c r="F66" s="44">
        <v>6.5</v>
      </c>
    </row>
    <row r="67" spans="1:8" x14ac:dyDescent="0.25">
      <c r="A67" s="80" t="s">
        <v>136</v>
      </c>
      <c r="B67" s="85" t="s">
        <v>2151</v>
      </c>
      <c r="C67" s="308" t="s">
        <v>2727</v>
      </c>
      <c r="D67" s="411">
        <v>1.75</v>
      </c>
      <c r="E67" s="311">
        <v>5.5</v>
      </c>
      <c r="F67" s="311">
        <v>5.5</v>
      </c>
    </row>
    <row r="68" spans="1:8" x14ac:dyDescent="0.25">
      <c r="A68" s="80" t="s">
        <v>136</v>
      </c>
      <c r="B68" s="97" t="s">
        <v>2152</v>
      </c>
      <c r="C68" s="308" t="s">
        <v>2727</v>
      </c>
      <c r="D68" s="411">
        <v>2</v>
      </c>
      <c r="E68" s="311">
        <v>2.5</v>
      </c>
      <c r="F68" s="311">
        <v>2.5</v>
      </c>
      <c r="G68" s="406">
        <v>5</v>
      </c>
      <c r="H68" s="406">
        <v>5</v>
      </c>
    </row>
    <row r="69" spans="1:8" x14ac:dyDescent="0.25">
      <c r="A69" s="80" t="s">
        <v>136</v>
      </c>
      <c r="B69" s="97" t="s">
        <v>2153</v>
      </c>
      <c r="C69" s="308" t="s">
        <v>2730</v>
      </c>
      <c r="D69" s="411">
        <v>4.5</v>
      </c>
      <c r="E69" s="311">
        <v>0</v>
      </c>
      <c r="F69" s="311">
        <v>0</v>
      </c>
    </row>
    <row r="70" spans="1:8" x14ac:dyDescent="0.25">
      <c r="A70" s="80" t="s">
        <v>136</v>
      </c>
      <c r="B70" s="97" t="s">
        <v>2116</v>
      </c>
      <c r="C70" s="308" t="s">
        <v>2727</v>
      </c>
      <c r="D70" s="411">
        <v>3</v>
      </c>
      <c r="E70" s="311">
        <v>1.5</v>
      </c>
      <c r="F70" s="311">
        <v>1.5</v>
      </c>
      <c r="G70" s="406">
        <v>3</v>
      </c>
      <c r="H70" s="406">
        <v>3</v>
      </c>
    </row>
    <row r="71" spans="1:8" x14ac:dyDescent="0.25">
      <c r="A71" s="89"/>
      <c r="B71" s="313"/>
      <c r="C71" s="315"/>
      <c r="E71" s="316"/>
      <c r="F71" s="316"/>
    </row>
    <row r="72" spans="1:8" x14ac:dyDescent="0.25">
      <c r="A72" s="80" t="s">
        <v>147</v>
      </c>
      <c r="B72" s="97" t="s">
        <v>2188</v>
      </c>
      <c r="C72" s="308" t="s">
        <v>2730</v>
      </c>
      <c r="D72" s="411">
        <v>3.25</v>
      </c>
      <c r="E72" s="311">
        <v>0</v>
      </c>
      <c r="F72" s="311">
        <v>0</v>
      </c>
    </row>
    <row r="73" spans="1:8" ht="12.75" x14ac:dyDescent="0.2">
      <c r="A73" s="80" t="s">
        <v>147</v>
      </c>
      <c r="B73" s="322" t="s">
        <v>2944</v>
      </c>
      <c r="C73" s="308" t="s">
        <v>2727</v>
      </c>
      <c r="D73" s="412">
        <v>3.25</v>
      </c>
      <c r="E73" s="44">
        <v>0</v>
      </c>
      <c r="F73" s="44">
        <v>0</v>
      </c>
    </row>
    <row r="74" spans="1:8" x14ac:dyDescent="0.25">
      <c r="A74" s="80" t="s">
        <v>147</v>
      </c>
      <c r="B74" s="338" t="s">
        <v>2190</v>
      </c>
      <c r="C74" s="308" t="s">
        <v>2727</v>
      </c>
      <c r="D74" s="411">
        <v>2.75</v>
      </c>
      <c r="E74" s="311">
        <v>0.5</v>
      </c>
      <c r="F74" s="311">
        <v>0.5</v>
      </c>
      <c r="G74" s="406">
        <v>1</v>
      </c>
      <c r="H74" s="406">
        <v>1</v>
      </c>
    </row>
    <row r="75" spans="1:8" x14ac:dyDescent="0.25">
      <c r="A75" s="96"/>
      <c r="B75" s="319"/>
      <c r="C75" s="315"/>
      <c r="E75" s="316"/>
      <c r="F75" s="316"/>
    </row>
    <row r="76" spans="1:8" x14ac:dyDescent="0.25">
      <c r="A76" s="80" t="s">
        <v>155</v>
      </c>
      <c r="B76" s="97" t="s">
        <v>2216</v>
      </c>
      <c r="C76" s="308" t="s">
        <v>2730</v>
      </c>
      <c r="D76" s="411">
        <v>3.25</v>
      </c>
      <c r="E76" s="311">
        <v>0</v>
      </c>
      <c r="F76" s="311">
        <v>0</v>
      </c>
    </row>
    <row r="77" spans="1:8" x14ac:dyDescent="0.25">
      <c r="A77" s="80" t="s">
        <v>155</v>
      </c>
      <c r="B77" s="97" t="s">
        <v>2217</v>
      </c>
      <c r="C77" s="308" t="s">
        <v>2727</v>
      </c>
      <c r="D77" s="411">
        <v>2.5</v>
      </c>
      <c r="E77" s="311">
        <v>1.5</v>
      </c>
      <c r="F77" s="311">
        <v>1.5</v>
      </c>
    </row>
    <row r="78" spans="1:8" x14ac:dyDescent="0.25">
      <c r="A78" s="80" t="s">
        <v>155</v>
      </c>
      <c r="B78" s="97" t="s">
        <v>2218</v>
      </c>
      <c r="C78" s="308" t="s">
        <v>2727</v>
      </c>
      <c r="D78" s="411">
        <v>2.75</v>
      </c>
      <c r="E78" s="311">
        <v>1</v>
      </c>
      <c r="F78" s="311">
        <v>1</v>
      </c>
    </row>
    <row r="79" spans="1:8" x14ac:dyDescent="0.25">
      <c r="A79" s="80" t="s">
        <v>155</v>
      </c>
      <c r="B79" s="97" t="s">
        <v>2219</v>
      </c>
      <c r="C79" s="308" t="s">
        <v>2727</v>
      </c>
      <c r="D79" s="411">
        <v>2.25</v>
      </c>
      <c r="E79" s="311">
        <v>2</v>
      </c>
      <c r="F79" s="311">
        <v>2</v>
      </c>
    </row>
    <row r="80" spans="1:8" x14ac:dyDescent="0.25">
      <c r="A80" s="80" t="s">
        <v>155</v>
      </c>
      <c r="B80" s="97" t="s">
        <v>2220</v>
      </c>
      <c r="C80" s="308" t="s">
        <v>2727</v>
      </c>
      <c r="D80" s="411">
        <v>2.75</v>
      </c>
      <c r="E80" s="311">
        <v>1</v>
      </c>
      <c r="F80" s="311">
        <v>1</v>
      </c>
    </row>
    <row r="81" spans="1:8" ht="12.75" x14ac:dyDescent="0.2">
      <c r="A81" s="80" t="s">
        <v>155</v>
      </c>
      <c r="B81" s="97" t="s">
        <v>170</v>
      </c>
      <c r="C81" s="308" t="s">
        <v>2727</v>
      </c>
      <c r="D81" s="414">
        <v>2.25</v>
      </c>
      <c r="E81" s="391">
        <v>1</v>
      </c>
      <c r="F81" s="391">
        <v>1</v>
      </c>
      <c r="G81" s="406">
        <v>2</v>
      </c>
      <c r="H81" s="406">
        <v>2</v>
      </c>
    </row>
    <row r="82" spans="1:8" x14ac:dyDescent="0.25">
      <c r="A82" s="80" t="s">
        <v>155</v>
      </c>
      <c r="B82" s="97" t="s">
        <v>2221</v>
      </c>
      <c r="C82" s="308" t="s">
        <v>2727</v>
      </c>
      <c r="D82" s="411">
        <v>1.75</v>
      </c>
      <c r="E82" s="311">
        <v>3</v>
      </c>
      <c r="F82" s="311">
        <v>3</v>
      </c>
    </row>
    <row r="83" spans="1:8" x14ac:dyDescent="0.25">
      <c r="A83" s="80" t="s">
        <v>155</v>
      </c>
      <c r="B83" s="318" t="s">
        <v>702</v>
      </c>
      <c r="C83" s="308" t="s">
        <v>2727</v>
      </c>
      <c r="D83" s="411">
        <v>1</v>
      </c>
      <c r="E83" s="311">
        <v>4.5</v>
      </c>
      <c r="F83" s="311">
        <v>4.5</v>
      </c>
    </row>
    <row r="84" spans="1:8" ht="15.75" thickBot="1" x14ac:dyDescent="0.3">
      <c r="A84" s="407" t="s">
        <v>155</v>
      </c>
      <c r="B84" s="408" t="s">
        <v>2222</v>
      </c>
      <c r="C84" s="409" t="s">
        <v>2727</v>
      </c>
      <c r="D84" s="415">
        <v>2.25</v>
      </c>
      <c r="E84" s="410">
        <v>2</v>
      </c>
      <c r="F84" s="410">
        <v>2</v>
      </c>
      <c r="G84" s="416"/>
      <c r="H84" s="416"/>
    </row>
  </sheetData>
  <mergeCells count="1">
    <mergeCell ref="G1:H1"/>
  </mergeCells>
  <printOptions gridLines="1"/>
  <pageMargins left="0.7" right="0.45" top="0.75" bottom="0.75" header="0.3" footer="0.3"/>
  <pageSetup scale="90"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EPR_MAR_EXT codebook</vt:lpstr>
      <vt:lpstr>EPR completing</vt:lpstr>
      <vt:lpstr>MAR completing</vt:lpstr>
      <vt:lpstr>Inequality data</vt:lpstr>
      <vt:lpstr>Country data codebook</vt:lpstr>
      <vt:lpstr>EPR_MAR_EXT historical cb</vt:lpstr>
      <vt:lpstr>Corrections made after March 7</vt:lpstr>
      <vt:lpstr>to correct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 Koos Keulman</dc:creator>
  <cp:lastModifiedBy>Agnes</cp:lastModifiedBy>
  <cp:lastPrinted>2012-03-16T16:39:40Z</cp:lastPrinted>
  <dcterms:created xsi:type="dcterms:W3CDTF">2010-11-24T08:43:13Z</dcterms:created>
  <dcterms:modified xsi:type="dcterms:W3CDTF">2013-03-18T15:54:45Z</dcterms:modified>
</cp:coreProperties>
</file>